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 activeTab="1"/>
  </bookViews>
  <sheets>
    <sheet name="2014 報告書　集計一覧" sheetId="4" r:id="rId1"/>
    <sheet name="2014  報告書 集計明細 ・201501" sheetId="3" r:id="rId2"/>
  </sheets>
  <externalReferences>
    <externalReference r:id="rId3"/>
  </externalReferences>
  <definedNames>
    <definedName name="_xlnm.Print_Area" localSheetId="1">'2014  報告書 集計明細 ・201501'!$A$1:$X$56</definedName>
    <definedName name="_xlnm.Print_Area" localSheetId="0">'2014 報告書　集計一覧'!$A$1:$H$32</definedName>
  </definedNames>
  <calcPr calcId="145621"/>
</workbook>
</file>

<file path=xl/calcChain.xml><?xml version="1.0" encoding="utf-8"?>
<calcChain xmlns="http://schemas.openxmlformats.org/spreadsheetml/2006/main">
  <c r="G30" i="4" l="1"/>
  <c r="C30" i="4"/>
  <c r="G31" i="4" s="1"/>
  <c r="H29" i="4"/>
  <c r="D29" i="4"/>
  <c r="H28" i="4"/>
  <c r="H26" i="4"/>
  <c r="H25" i="4"/>
  <c r="H24" i="4"/>
  <c r="H23" i="4"/>
  <c r="H22" i="4"/>
  <c r="H20" i="4"/>
  <c r="H19" i="4"/>
  <c r="H18" i="4"/>
  <c r="H17" i="4"/>
  <c r="H16" i="4"/>
  <c r="H15" i="4"/>
  <c r="H14" i="4"/>
  <c r="H13" i="4"/>
  <c r="H12" i="4"/>
  <c r="H11" i="4"/>
  <c r="H10" i="4"/>
  <c r="H9" i="4"/>
  <c r="H7" i="4"/>
  <c r="H6" i="4"/>
  <c r="D6" i="4"/>
  <c r="H5" i="4"/>
  <c r="D5" i="4"/>
  <c r="H4" i="4"/>
  <c r="H30" i="4" s="1"/>
  <c r="D4" i="4"/>
  <c r="D30" i="4" s="1"/>
  <c r="U56" i="3"/>
  <c r="V49" i="3"/>
  <c r="V48" i="3"/>
  <c r="V43" i="3"/>
  <c r="V39" i="3"/>
  <c r="V37" i="3"/>
  <c r="V30" i="3"/>
  <c r="V4" i="3"/>
  <c r="V56" i="3" s="1"/>
  <c r="H31" i="4" l="1"/>
</calcChain>
</file>

<file path=xl/sharedStrings.xml><?xml version="1.0" encoding="utf-8"?>
<sst xmlns="http://schemas.openxmlformats.org/spreadsheetml/2006/main" count="467" uniqueCount="439">
  <si>
    <t>水道施設の使用材料等に関する事前報告書の集計結果</t>
    <rPh sb="0" eb="2">
      <t>スイドウ</t>
    </rPh>
    <rPh sb="2" eb="4">
      <t>シセツ</t>
    </rPh>
    <rPh sb="5" eb="7">
      <t>シヨウ</t>
    </rPh>
    <rPh sb="7" eb="9">
      <t>ザイリョウ</t>
    </rPh>
    <rPh sb="9" eb="10">
      <t>トウ</t>
    </rPh>
    <rPh sb="11" eb="12">
      <t>カン</t>
    </rPh>
    <rPh sb="14" eb="16">
      <t>ジゼン</t>
    </rPh>
    <rPh sb="16" eb="18">
      <t>ホウコク</t>
    </rPh>
    <rPh sb="18" eb="19">
      <t>ショ</t>
    </rPh>
    <rPh sb="20" eb="22">
      <t>シュウケイ</t>
    </rPh>
    <rPh sb="22" eb="24">
      <t>ケッカ</t>
    </rPh>
    <phoneticPr fontId="2"/>
  </si>
  <si>
    <t>平成27年１月16日現在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</si>
  <si>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№</t>
  </si>
  <si>
    <t>組合名</t>
  </si>
  <si>
    <t>回答有</t>
    <rPh sb="0" eb="2">
      <t>カイトウ</t>
    </rPh>
    <rPh sb="2" eb="3">
      <t>ア</t>
    </rPh>
    <phoneticPr fontId="2"/>
  </si>
  <si>
    <t>提出数</t>
    <rPh sb="0" eb="2">
      <t>テイシュツ</t>
    </rPh>
    <rPh sb="2" eb="3">
      <t>スウ</t>
    </rPh>
    <phoneticPr fontId="2"/>
  </si>
  <si>
    <t>防災協定</t>
    <rPh sb="0" eb="2">
      <t>ボウサイ</t>
    </rPh>
    <rPh sb="2" eb="4">
      <t>キョウテイ</t>
    </rPh>
    <phoneticPr fontId="2"/>
  </si>
  <si>
    <t>北海道・連</t>
  </si>
  <si>
    <t>札幌市</t>
    <rPh sb="0" eb="3">
      <t>サッポロシ</t>
    </rPh>
    <phoneticPr fontId="2"/>
  </si>
  <si>
    <t>小樽市</t>
    <rPh sb="0" eb="3">
      <t>オタルシ</t>
    </rPh>
    <phoneticPr fontId="2"/>
  </si>
  <si>
    <t>千歳市</t>
    <rPh sb="0" eb="3">
      <t>チトセシ</t>
    </rPh>
    <phoneticPr fontId="2"/>
  </si>
  <si>
    <t>江別</t>
    <rPh sb="0" eb="2">
      <t>エベツ</t>
    </rPh>
    <phoneticPr fontId="2"/>
  </si>
  <si>
    <t>石狩</t>
    <rPh sb="0" eb="2">
      <t>イシカリ</t>
    </rPh>
    <phoneticPr fontId="2"/>
  </si>
  <si>
    <t>北見</t>
    <rPh sb="0" eb="2">
      <t>キタミ</t>
    </rPh>
    <phoneticPr fontId="2"/>
  </si>
  <si>
    <t>網走</t>
    <rPh sb="0" eb="2">
      <t>アバシリ</t>
    </rPh>
    <phoneticPr fontId="2"/>
  </si>
  <si>
    <t>釧路市</t>
    <rPh sb="0" eb="3">
      <t>クシロシ</t>
    </rPh>
    <phoneticPr fontId="2"/>
  </si>
  <si>
    <t>函館</t>
    <rPh sb="0" eb="2">
      <t>ハコダテ</t>
    </rPh>
    <phoneticPr fontId="2"/>
  </si>
  <si>
    <t>室蘭市</t>
    <rPh sb="0" eb="3">
      <t>ムロランシ</t>
    </rPh>
    <phoneticPr fontId="2"/>
  </si>
  <si>
    <t>苫小牧管</t>
    <rPh sb="0" eb="3">
      <t>トマコマイ</t>
    </rPh>
    <rPh sb="3" eb="4">
      <t>カン</t>
    </rPh>
    <phoneticPr fontId="2"/>
  </si>
  <si>
    <t>伊達</t>
    <rPh sb="0" eb="2">
      <t>ダテ</t>
    </rPh>
    <phoneticPr fontId="2"/>
  </si>
  <si>
    <t>登別</t>
    <rPh sb="0" eb="2">
      <t>ノボリベツ</t>
    </rPh>
    <phoneticPr fontId="2"/>
  </si>
  <si>
    <t>士別市</t>
    <rPh sb="0" eb="3">
      <t>シベツシ</t>
    </rPh>
    <phoneticPr fontId="2"/>
  </si>
  <si>
    <t>稚内</t>
    <rPh sb="0" eb="2">
      <t>ワッカナイ</t>
    </rPh>
    <phoneticPr fontId="2"/>
  </si>
  <si>
    <t>青森･連</t>
  </si>
  <si>
    <t>岩手・連</t>
    <rPh sb="3" eb="4">
      <t>レン</t>
    </rPh>
    <phoneticPr fontId="2"/>
  </si>
  <si>
    <t>宮城・連</t>
  </si>
  <si>
    <t>宮城県</t>
    <rPh sb="0" eb="3">
      <t>ミヤギケン</t>
    </rPh>
    <phoneticPr fontId="2"/>
  </si>
  <si>
    <t>石巻</t>
    <rPh sb="0" eb="2">
      <t>イシマキ</t>
    </rPh>
    <phoneticPr fontId="2"/>
  </si>
  <si>
    <t>大崎市</t>
    <rPh sb="0" eb="3">
      <t>オオサキシ</t>
    </rPh>
    <phoneticPr fontId="2"/>
  </si>
  <si>
    <t>白石市</t>
    <rPh sb="0" eb="2">
      <t>シライシ</t>
    </rPh>
    <rPh sb="2" eb="3">
      <t>シ</t>
    </rPh>
    <phoneticPr fontId="2"/>
  </si>
  <si>
    <t>登米市</t>
    <rPh sb="0" eb="1">
      <t>ノボ</t>
    </rPh>
    <rPh sb="1" eb="2">
      <t>コメ</t>
    </rPh>
    <rPh sb="2" eb="3">
      <t>シ</t>
    </rPh>
    <phoneticPr fontId="2"/>
  </si>
  <si>
    <t>気仙沼</t>
    <rPh sb="0" eb="3">
      <t>ケセンヌマ</t>
    </rPh>
    <phoneticPr fontId="2"/>
  </si>
  <si>
    <t>多賀城市</t>
    <rPh sb="0" eb="2">
      <t>タガ</t>
    </rPh>
    <rPh sb="2" eb="3">
      <t>シロ</t>
    </rPh>
    <rPh sb="3" eb="4">
      <t>シ</t>
    </rPh>
    <phoneticPr fontId="2"/>
  </si>
  <si>
    <t>川崎町</t>
    <rPh sb="0" eb="2">
      <t>カワサキ</t>
    </rPh>
    <rPh sb="2" eb="3">
      <t>チョウ</t>
    </rPh>
    <phoneticPr fontId="2"/>
  </si>
  <si>
    <t>秋田・連</t>
  </si>
  <si>
    <t>鹿角</t>
    <rPh sb="0" eb="1">
      <t>シカ</t>
    </rPh>
    <rPh sb="1" eb="2">
      <t>カク</t>
    </rPh>
    <phoneticPr fontId="2"/>
  </si>
  <si>
    <t>小坂</t>
    <rPh sb="0" eb="2">
      <t>コサカ</t>
    </rPh>
    <phoneticPr fontId="2"/>
  </si>
  <si>
    <t>大館</t>
    <rPh sb="0" eb="2">
      <t>オオダテ</t>
    </rPh>
    <phoneticPr fontId="2"/>
  </si>
  <si>
    <t>北秋田</t>
    <rPh sb="0" eb="1">
      <t>キタ</t>
    </rPh>
    <rPh sb="1" eb="3">
      <t>アキタ</t>
    </rPh>
    <phoneticPr fontId="2"/>
  </si>
  <si>
    <t>能代山本</t>
    <rPh sb="0" eb="2">
      <t>ノシロ</t>
    </rPh>
    <rPh sb="2" eb="4">
      <t>ヤマモト</t>
    </rPh>
    <phoneticPr fontId="2"/>
  </si>
  <si>
    <t>男鹿</t>
    <rPh sb="0" eb="1">
      <t>オトコ</t>
    </rPh>
    <rPh sb="1" eb="2">
      <t>シカ</t>
    </rPh>
    <phoneticPr fontId="2"/>
  </si>
  <si>
    <t>秋田</t>
    <rPh sb="0" eb="2">
      <t>アキタ</t>
    </rPh>
    <phoneticPr fontId="2"/>
  </si>
  <si>
    <t>由利本荘市</t>
    <rPh sb="0" eb="2">
      <t>ユリ</t>
    </rPh>
    <rPh sb="4" eb="5">
      <t>シ</t>
    </rPh>
    <phoneticPr fontId="2"/>
  </si>
  <si>
    <t>大仙・美郷</t>
    <rPh sb="0" eb="1">
      <t>オオ</t>
    </rPh>
    <rPh sb="3" eb="4">
      <t>ビ</t>
    </rPh>
    <rPh sb="4" eb="5">
      <t>ゴウ</t>
    </rPh>
    <phoneticPr fontId="2"/>
  </si>
  <si>
    <t>仙北市</t>
    <rPh sb="0" eb="2">
      <t>センボク</t>
    </rPh>
    <rPh sb="2" eb="3">
      <t>シ</t>
    </rPh>
    <phoneticPr fontId="2"/>
  </si>
  <si>
    <t>横手市</t>
    <rPh sb="0" eb="3">
      <t>ヨコテシ</t>
    </rPh>
    <phoneticPr fontId="2"/>
  </si>
  <si>
    <t>湯沢雄勝</t>
    <rPh sb="0" eb="2">
      <t>ユザワ</t>
    </rPh>
    <rPh sb="2" eb="3">
      <t>オス</t>
    </rPh>
    <rPh sb="3" eb="4">
      <t>カツ</t>
    </rPh>
    <phoneticPr fontId="2"/>
  </si>
  <si>
    <t>山形・連</t>
  </si>
  <si>
    <t>山形市</t>
    <rPh sb="0" eb="3">
      <t>ヤマガタシ</t>
    </rPh>
    <phoneticPr fontId="2"/>
  </si>
  <si>
    <t>天童市</t>
    <rPh sb="0" eb="3">
      <t>テンドウシ</t>
    </rPh>
    <phoneticPr fontId="2"/>
  </si>
  <si>
    <t>上山</t>
    <rPh sb="0" eb="2">
      <t>ウエヤマ</t>
    </rPh>
    <phoneticPr fontId="2"/>
  </si>
  <si>
    <t>寒河江市</t>
    <rPh sb="0" eb="4">
      <t>サガエシ</t>
    </rPh>
    <phoneticPr fontId="2"/>
  </si>
  <si>
    <t>西川町</t>
    <rPh sb="0" eb="2">
      <t>ニシカワ</t>
    </rPh>
    <rPh sb="2" eb="3">
      <t>チョウ</t>
    </rPh>
    <phoneticPr fontId="2"/>
  </si>
  <si>
    <t>米沢市</t>
    <rPh sb="0" eb="3">
      <t>ヨネザワシ</t>
    </rPh>
    <phoneticPr fontId="2"/>
  </si>
  <si>
    <t>南陽市</t>
    <rPh sb="0" eb="3">
      <t>ナンヨウシ</t>
    </rPh>
    <phoneticPr fontId="2"/>
  </si>
  <si>
    <t>長井</t>
    <rPh sb="0" eb="1">
      <t>ナガ</t>
    </rPh>
    <rPh sb="1" eb="2">
      <t>イ</t>
    </rPh>
    <phoneticPr fontId="2"/>
  </si>
  <si>
    <t>新庄</t>
  </si>
  <si>
    <t>村山市</t>
  </si>
  <si>
    <t>東根市</t>
    <rPh sb="0" eb="2">
      <t>ヒガシネ</t>
    </rPh>
    <rPh sb="2" eb="3">
      <t>シ</t>
    </rPh>
    <phoneticPr fontId="2"/>
  </si>
  <si>
    <t>尾花沢大石田</t>
    <rPh sb="0" eb="1">
      <t>オ</t>
    </rPh>
    <rPh sb="1" eb="3">
      <t>ハナサワ</t>
    </rPh>
    <rPh sb="3" eb="6">
      <t>オオイシダ</t>
    </rPh>
    <phoneticPr fontId="2"/>
  </si>
  <si>
    <t>酒田</t>
    <rPh sb="0" eb="2">
      <t>サカタ</t>
    </rPh>
    <phoneticPr fontId="2"/>
  </si>
  <si>
    <t>鶴岡</t>
    <rPh sb="0" eb="2">
      <t>ツルオカ</t>
    </rPh>
    <phoneticPr fontId="2"/>
  </si>
  <si>
    <t>大江町</t>
    <rPh sb="0" eb="2">
      <t>オオエ</t>
    </rPh>
    <rPh sb="2" eb="3">
      <t>チョウ</t>
    </rPh>
    <phoneticPr fontId="2"/>
  </si>
  <si>
    <t>高畠町</t>
    <rPh sb="0" eb="2">
      <t>タカハタ</t>
    </rPh>
    <rPh sb="2" eb="3">
      <t>マチ</t>
    </rPh>
    <phoneticPr fontId="2"/>
  </si>
  <si>
    <t>川西町</t>
    <rPh sb="0" eb="2">
      <t>カワニシ</t>
    </rPh>
    <rPh sb="2" eb="3">
      <t>マチ</t>
    </rPh>
    <phoneticPr fontId="2"/>
  </si>
  <si>
    <t>白鷹町、庄内町</t>
    <rPh sb="0" eb="1">
      <t>シラ</t>
    </rPh>
    <rPh sb="1" eb="2">
      <t>タカ</t>
    </rPh>
    <rPh sb="2" eb="3">
      <t>マチ</t>
    </rPh>
    <rPh sb="4" eb="6">
      <t>ショウナイ</t>
    </rPh>
    <rPh sb="6" eb="7">
      <t>マチ</t>
    </rPh>
    <phoneticPr fontId="2"/>
  </si>
  <si>
    <t>福島・連</t>
  </si>
  <si>
    <t>茨城・連</t>
  </si>
  <si>
    <t>水戸市</t>
  </si>
  <si>
    <t>日立市</t>
    <rPh sb="0" eb="3">
      <t>ヒタチシ</t>
    </rPh>
    <phoneticPr fontId="2"/>
  </si>
  <si>
    <t>土浦市</t>
    <rPh sb="0" eb="3">
      <t>ツチウラシ</t>
    </rPh>
    <phoneticPr fontId="2"/>
  </si>
  <si>
    <t>県南</t>
  </si>
  <si>
    <t>鹿嶋市</t>
    <rPh sb="0" eb="1">
      <t>シカ</t>
    </rPh>
    <rPh sb="1" eb="2">
      <t>シマ</t>
    </rPh>
    <rPh sb="2" eb="3">
      <t>シ</t>
    </rPh>
    <phoneticPr fontId="2"/>
  </si>
  <si>
    <t>守谷市</t>
    <rPh sb="0" eb="1">
      <t>モリ</t>
    </rPh>
    <rPh sb="1" eb="2">
      <t>タニ</t>
    </rPh>
    <rPh sb="2" eb="3">
      <t>シ</t>
    </rPh>
    <phoneticPr fontId="2"/>
  </si>
  <si>
    <t>常陸太田市</t>
    <rPh sb="0" eb="1">
      <t>ツネ</t>
    </rPh>
    <rPh sb="1" eb="2">
      <t>リク</t>
    </rPh>
    <rPh sb="2" eb="5">
      <t>オオタシ</t>
    </rPh>
    <phoneticPr fontId="2"/>
  </si>
  <si>
    <t>つくば市</t>
    <rPh sb="3" eb="4">
      <t>シ</t>
    </rPh>
    <phoneticPr fontId="2"/>
  </si>
  <si>
    <t>高萩市</t>
  </si>
  <si>
    <t>古河市指定、古河市三和</t>
    <rPh sb="6" eb="9">
      <t>コガシ</t>
    </rPh>
    <rPh sb="9" eb="11">
      <t>サンワ</t>
    </rPh>
    <phoneticPr fontId="2"/>
  </si>
  <si>
    <t>総和、下妻市</t>
    <rPh sb="3" eb="5">
      <t>シモツマ</t>
    </rPh>
    <rPh sb="5" eb="6">
      <t>シ</t>
    </rPh>
    <phoneticPr fontId="2"/>
  </si>
  <si>
    <t>筑西市、常陸大宮市</t>
    <rPh sb="4" eb="5">
      <t>ツネ</t>
    </rPh>
    <rPh sb="5" eb="6">
      <t>リク</t>
    </rPh>
    <rPh sb="6" eb="9">
      <t>オオミヤシ</t>
    </rPh>
    <phoneticPr fontId="2"/>
  </si>
  <si>
    <t>常総市、大洗町</t>
    <rPh sb="4" eb="6">
      <t>オオアライ</t>
    </rPh>
    <rPh sb="6" eb="7">
      <t>チョウ</t>
    </rPh>
    <phoneticPr fontId="2"/>
  </si>
  <si>
    <t>五霞町、北茨城市</t>
    <rPh sb="0" eb="1">
      <t>ゴ</t>
    </rPh>
    <rPh sb="1" eb="2">
      <t>カスミ</t>
    </rPh>
    <rPh sb="2" eb="3">
      <t>マチ</t>
    </rPh>
    <phoneticPr fontId="2"/>
  </si>
  <si>
    <t>笠間市、里美</t>
    <rPh sb="0" eb="3">
      <t>カサマシ</t>
    </rPh>
    <rPh sb="4" eb="6">
      <t>サトミ</t>
    </rPh>
    <phoneticPr fontId="2"/>
  </si>
  <si>
    <t>旭、大洋村</t>
    <rPh sb="0" eb="1">
      <t>アサヒ</t>
    </rPh>
    <rPh sb="2" eb="4">
      <t>タイヨウ</t>
    </rPh>
    <rPh sb="4" eb="5">
      <t>ムラ</t>
    </rPh>
    <phoneticPr fontId="2"/>
  </si>
  <si>
    <t>明野地区、稲敷市</t>
    <rPh sb="0" eb="2">
      <t>アケノ</t>
    </rPh>
    <rPh sb="2" eb="4">
      <t>チク</t>
    </rPh>
    <rPh sb="5" eb="8">
      <t>イナシキシ</t>
    </rPh>
    <phoneticPr fontId="2"/>
  </si>
  <si>
    <t>栃木・連</t>
  </si>
  <si>
    <t>宇都宮市</t>
    <rPh sb="0" eb="4">
      <t>ウツノミヤシ</t>
    </rPh>
    <phoneticPr fontId="2"/>
  </si>
  <si>
    <t>足利市</t>
    <rPh sb="0" eb="3">
      <t>アシカガシ</t>
    </rPh>
    <phoneticPr fontId="2"/>
  </si>
  <si>
    <t>栃木市</t>
    <rPh sb="0" eb="3">
      <t>トチギシ</t>
    </rPh>
    <phoneticPr fontId="2"/>
  </si>
  <si>
    <t>佐野市</t>
    <rPh sb="0" eb="3">
      <t>サノシ</t>
    </rPh>
    <phoneticPr fontId="2"/>
  </si>
  <si>
    <t>鹿沼市</t>
    <rPh sb="0" eb="3">
      <t>カヌマシ</t>
    </rPh>
    <phoneticPr fontId="2"/>
  </si>
  <si>
    <t>日光市</t>
    <rPh sb="0" eb="3">
      <t>ニッコウシ</t>
    </rPh>
    <phoneticPr fontId="2"/>
  </si>
  <si>
    <t>小山市</t>
    <rPh sb="0" eb="2">
      <t>オヤマ</t>
    </rPh>
    <rPh sb="2" eb="3">
      <t>シ</t>
    </rPh>
    <phoneticPr fontId="2"/>
  </si>
  <si>
    <t>真岡市</t>
    <rPh sb="0" eb="1">
      <t>マ</t>
    </rPh>
    <rPh sb="1" eb="2">
      <t>オカ</t>
    </rPh>
    <rPh sb="2" eb="3">
      <t>シ</t>
    </rPh>
    <phoneticPr fontId="2"/>
  </si>
  <si>
    <t>大田原</t>
    <rPh sb="0" eb="3">
      <t>オオタワラ</t>
    </rPh>
    <phoneticPr fontId="2"/>
  </si>
  <si>
    <t>矢板</t>
    <rPh sb="0" eb="2">
      <t>ヤイタ</t>
    </rPh>
    <phoneticPr fontId="2"/>
  </si>
  <si>
    <t>那須烏山市</t>
    <rPh sb="0" eb="2">
      <t>ナス</t>
    </rPh>
    <rPh sb="2" eb="4">
      <t>カラスヤマ</t>
    </rPh>
    <rPh sb="4" eb="5">
      <t>シ</t>
    </rPh>
    <phoneticPr fontId="2"/>
  </si>
  <si>
    <t>下野市</t>
    <rPh sb="0" eb="2">
      <t>シモツケ</t>
    </rPh>
    <rPh sb="2" eb="3">
      <t>シ</t>
    </rPh>
    <phoneticPr fontId="2"/>
  </si>
  <si>
    <t>上三川町</t>
    <rPh sb="0" eb="1">
      <t>ウエ</t>
    </rPh>
    <rPh sb="1" eb="2">
      <t>サン</t>
    </rPh>
    <rPh sb="2" eb="3">
      <t>カワ</t>
    </rPh>
    <rPh sb="3" eb="4">
      <t>マチ</t>
    </rPh>
    <phoneticPr fontId="2"/>
  </si>
  <si>
    <t>壬生町</t>
    <rPh sb="0" eb="1">
      <t>ミズノエ</t>
    </rPh>
    <rPh sb="2" eb="3">
      <t>マチ</t>
    </rPh>
    <phoneticPr fontId="2"/>
  </si>
  <si>
    <t>栃木市南部</t>
    <rPh sb="0" eb="3">
      <t>トチギシ</t>
    </rPh>
    <rPh sb="3" eb="5">
      <t>ナンブ</t>
    </rPh>
    <phoneticPr fontId="2"/>
  </si>
  <si>
    <t>那須町</t>
    <rPh sb="0" eb="3">
      <t>ナスマチ</t>
    </rPh>
    <phoneticPr fontId="2"/>
  </si>
  <si>
    <t>那珂川町</t>
    <rPh sb="0" eb="3">
      <t>ナカガワ</t>
    </rPh>
    <rPh sb="3" eb="4">
      <t>マチ</t>
    </rPh>
    <phoneticPr fontId="2"/>
  </si>
  <si>
    <t>群馬</t>
  </si>
  <si>
    <t>伊勢崎</t>
    <rPh sb="0" eb="3">
      <t>イセザキ</t>
    </rPh>
    <phoneticPr fontId="2"/>
  </si>
  <si>
    <t>桐生</t>
    <rPh sb="0" eb="2">
      <t>キリュウ</t>
    </rPh>
    <phoneticPr fontId="2"/>
  </si>
  <si>
    <t>高崎</t>
    <rPh sb="0" eb="2">
      <t>タカサキ</t>
    </rPh>
    <phoneticPr fontId="2"/>
  </si>
  <si>
    <t>渋川</t>
    <rPh sb="0" eb="2">
      <t>シブカワ</t>
    </rPh>
    <phoneticPr fontId="2"/>
  </si>
  <si>
    <t>安中市</t>
    <rPh sb="0" eb="2">
      <t>アンナカ</t>
    </rPh>
    <rPh sb="2" eb="3">
      <t>シ</t>
    </rPh>
    <phoneticPr fontId="2"/>
  </si>
  <si>
    <t>榛東村</t>
    <rPh sb="0" eb="1">
      <t>ハル</t>
    </rPh>
    <rPh sb="1" eb="2">
      <t>ヒガシ</t>
    </rPh>
    <rPh sb="2" eb="3">
      <t>ムラ</t>
    </rPh>
    <phoneticPr fontId="2"/>
  </si>
  <si>
    <t>みどり市</t>
    <rPh sb="3" eb="4">
      <t>シ</t>
    </rPh>
    <phoneticPr fontId="2"/>
  </si>
  <si>
    <t>千代田町</t>
    <rPh sb="0" eb="3">
      <t>チヨダ</t>
    </rPh>
    <rPh sb="3" eb="4">
      <t>チョウ</t>
    </rPh>
    <phoneticPr fontId="2"/>
  </si>
  <si>
    <t>富岡市</t>
    <rPh sb="0" eb="3">
      <t>トミオカシ</t>
    </rPh>
    <phoneticPr fontId="2"/>
  </si>
  <si>
    <t>群馬・連</t>
    <rPh sb="3" eb="4">
      <t>レン</t>
    </rPh>
    <phoneticPr fontId="2"/>
  </si>
  <si>
    <t>埼玉･連</t>
  </si>
  <si>
    <t>千葉・連</t>
  </si>
  <si>
    <t>東京・連</t>
  </si>
  <si>
    <t>東京都</t>
    <rPh sb="0" eb="2">
      <t>トウキョウ</t>
    </rPh>
    <rPh sb="2" eb="3">
      <t>ト</t>
    </rPh>
    <phoneticPr fontId="2"/>
  </si>
  <si>
    <t>神奈川・連</t>
  </si>
  <si>
    <t>横浜市</t>
    <rPh sb="0" eb="3">
      <t>ヨコハマシ</t>
    </rPh>
    <phoneticPr fontId="2"/>
  </si>
  <si>
    <t>神奈川県</t>
    <rPh sb="0" eb="4">
      <t>カナガワケン</t>
    </rPh>
    <phoneticPr fontId="2"/>
  </si>
  <si>
    <t>川崎</t>
    <rPh sb="0" eb="2">
      <t>カワサキ</t>
    </rPh>
    <phoneticPr fontId="2"/>
  </si>
  <si>
    <t>横須賀</t>
    <rPh sb="0" eb="3">
      <t>ヨコスカ</t>
    </rPh>
    <phoneticPr fontId="2"/>
  </si>
  <si>
    <t>三浦市</t>
    <rPh sb="0" eb="3">
      <t>ミウラシ</t>
    </rPh>
    <phoneticPr fontId="2"/>
  </si>
  <si>
    <t>小田原市</t>
    <rPh sb="0" eb="4">
      <t>オダワラシ</t>
    </rPh>
    <phoneticPr fontId="2"/>
  </si>
  <si>
    <t>箱根</t>
    <rPh sb="0" eb="2">
      <t>ハコネ</t>
    </rPh>
    <phoneticPr fontId="2"/>
  </si>
  <si>
    <t>湯河原町</t>
    <rPh sb="0" eb="3">
      <t>ユガワラ</t>
    </rPh>
    <rPh sb="3" eb="4">
      <t>チョウ</t>
    </rPh>
    <phoneticPr fontId="2"/>
  </si>
  <si>
    <t>秦野市</t>
    <rPh sb="0" eb="2">
      <t>ハタノ</t>
    </rPh>
    <rPh sb="2" eb="3">
      <t>シ</t>
    </rPh>
    <phoneticPr fontId="2"/>
  </si>
  <si>
    <t>座間市</t>
    <rPh sb="0" eb="3">
      <t>ザマシ</t>
    </rPh>
    <phoneticPr fontId="2"/>
  </si>
  <si>
    <t>南足柄市</t>
    <rPh sb="0" eb="1">
      <t>ミナミ</t>
    </rPh>
    <rPh sb="1" eb="3">
      <t>アシガラ</t>
    </rPh>
    <rPh sb="3" eb="4">
      <t>シ</t>
    </rPh>
    <phoneticPr fontId="2"/>
  </si>
  <si>
    <t>真鶴</t>
    <rPh sb="0" eb="2">
      <t>マナヅル</t>
    </rPh>
    <phoneticPr fontId="2"/>
  </si>
  <si>
    <t>甲府</t>
  </si>
  <si>
    <t>甲府市</t>
    <rPh sb="0" eb="3">
      <t>コウフシ</t>
    </rPh>
    <phoneticPr fontId="2"/>
  </si>
  <si>
    <t>新潟・連</t>
  </si>
  <si>
    <t>阿賀野市</t>
    <rPh sb="0" eb="4">
      <t>アガノシ</t>
    </rPh>
    <phoneticPr fontId="2"/>
  </si>
  <si>
    <t>魚沼市</t>
    <rPh sb="0" eb="2">
      <t>ウオヌマ</t>
    </rPh>
    <rPh sb="2" eb="3">
      <t>シ</t>
    </rPh>
    <phoneticPr fontId="2"/>
  </si>
  <si>
    <t>小千谷</t>
    <rPh sb="0" eb="1">
      <t>チイ</t>
    </rPh>
    <rPh sb="1" eb="2">
      <t>セン</t>
    </rPh>
    <rPh sb="2" eb="3">
      <t>タニ</t>
    </rPh>
    <phoneticPr fontId="2"/>
  </si>
  <si>
    <t>柏崎</t>
    <rPh sb="0" eb="2">
      <t>カシワザキ</t>
    </rPh>
    <phoneticPr fontId="2"/>
  </si>
  <si>
    <t>加茂</t>
    <rPh sb="0" eb="2">
      <t>カモ</t>
    </rPh>
    <phoneticPr fontId="2"/>
  </si>
  <si>
    <t>五泉</t>
    <rPh sb="0" eb="1">
      <t>ゴ</t>
    </rPh>
    <rPh sb="1" eb="2">
      <t>イズミ</t>
    </rPh>
    <phoneticPr fontId="2"/>
  </si>
  <si>
    <t>三条</t>
    <rPh sb="0" eb="2">
      <t>サンジョウ</t>
    </rPh>
    <phoneticPr fontId="2"/>
  </si>
  <si>
    <t>新発田</t>
  </si>
  <si>
    <t>上越市</t>
  </si>
  <si>
    <t>十日町</t>
  </si>
  <si>
    <t>西川、西蒲</t>
    <rPh sb="0" eb="2">
      <t>ニシカワ</t>
    </rPh>
    <rPh sb="3" eb="4">
      <t>ニシ</t>
    </rPh>
    <phoneticPr fontId="2"/>
  </si>
  <si>
    <t>見附、南魚沼市</t>
    <rPh sb="0" eb="2">
      <t>ミツケ</t>
    </rPh>
    <phoneticPr fontId="2"/>
  </si>
  <si>
    <t>妙高市、村上</t>
    <rPh sb="0" eb="2">
      <t>ミョウコウ</t>
    </rPh>
    <rPh sb="2" eb="3">
      <t>シ</t>
    </rPh>
    <rPh sb="4" eb="6">
      <t>ムラカミ</t>
    </rPh>
    <phoneticPr fontId="2"/>
  </si>
  <si>
    <t>糸魚川、佐渡</t>
    <rPh sb="0" eb="3">
      <t>イトイガワ</t>
    </rPh>
    <rPh sb="4" eb="6">
      <t>サド</t>
    </rPh>
    <phoneticPr fontId="2"/>
  </si>
  <si>
    <t>田上町、十日町中里</t>
    <rPh sb="0" eb="2">
      <t>タガミ</t>
    </rPh>
    <rPh sb="2" eb="3">
      <t>マチ</t>
    </rPh>
    <rPh sb="4" eb="7">
      <t>トウカマチ</t>
    </rPh>
    <rPh sb="7" eb="9">
      <t>ナカサト</t>
    </rPh>
    <phoneticPr fontId="2"/>
  </si>
  <si>
    <t>弥彦村、小木工業</t>
    <rPh sb="0" eb="3">
      <t>ヤヒコムラ</t>
    </rPh>
    <rPh sb="4" eb="6">
      <t>オギ</t>
    </rPh>
    <rPh sb="6" eb="8">
      <t>コウギョウ</t>
    </rPh>
    <phoneticPr fontId="2"/>
  </si>
  <si>
    <t>長野・連</t>
  </si>
  <si>
    <t>長野市</t>
    <rPh sb="0" eb="3">
      <t>ナガノシ</t>
    </rPh>
    <phoneticPr fontId="2"/>
  </si>
  <si>
    <t>上田市</t>
    <rPh sb="0" eb="3">
      <t>ウエダシ</t>
    </rPh>
    <phoneticPr fontId="2"/>
  </si>
  <si>
    <t>松本市</t>
    <rPh sb="0" eb="3">
      <t>マツモトシ</t>
    </rPh>
    <phoneticPr fontId="2"/>
  </si>
  <si>
    <t>中野市</t>
    <rPh sb="0" eb="3">
      <t>ナカノシ</t>
    </rPh>
    <phoneticPr fontId="2"/>
  </si>
  <si>
    <t>須坂市</t>
    <rPh sb="0" eb="3">
      <t>スザカシ</t>
    </rPh>
    <phoneticPr fontId="2"/>
  </si>
  <si>
    <t>千曲川</t>
    <rPh sb="0" eb="1">
      <t>セン</t>
    </rPh>
    <rPh sb="1" eb="2">
      <t>マ</t>
    </rPh>
    <rPh sb="2" eb="3">
      <t>カワ</t>
    </rPh>
    <phoneticPr fontId="2"/>
  </si>
  <si>
    <t>大町市</t>
    <rPh sb="0" eb="3">
      <t>オオマチシ</t>
    </rPh>
    <phoneticPr fontId="2"/>
  </si>
  <si>
    <t>塩尻市</t>
    <rPh sb="0" eb="3">
      <t>シオジリシ</t>
    </rPh>
    <phoneticPr fontId="2"/>
  </si>
  <si>
    <t>長野・協</t>
  </si>
  <si>
    <t>富山・連</t>
  </si>
  <si>
    <t>富山市</t>
    <rPh sb="0" eb="3">
      <t>トヤマシ</t>
    </rPh>
    <phoneticPr fontId="2"/>
  </si>
  <si>
    <t>高岡市</t>
    <rPh sb="0" eb="3">
      <t>タカオカシ</t>
    </rPh>
    <phoneticPr fontId="2"/>
  </si>
  <si>
    <t>氷見</t>
    <rPh sb="0" eb="1">
      <t>コオリ</t>
    </rPh>
    <rPh sb="1" eb="2">
      <t>ミ</t>
    </rPh>
    <phoneticPr fontId="2"/>
  </si>
  <si>
    <t>射水市</t>
    <rPh sb="0" eb="2">
      <t>イミズ</t>
    </rPh>
    <rPh sb="2" eb="3">
      <t>シ</t>
    </rPh>
    <phoneticPr fontId="2"/>
  </si>
  <si>
    <t>黒部</t>
    <rPh sb="0" eb="2">
      <t>クロベ</t>
    </rPh>
    <phoneticPr fontId="2"/>
  </si>
  <si>
    <t>上市町</t>
    <rPh sb="0" eb="1">
      <t>ウエ</t>
    </rPh>
    <rPh sb="1" eb="2">
      <t>イチ</t>
    </rPh>
    <rPh sb="2" eb="3">
      <t>マチ</t>
    </rPh>
    <phoneticPr fontId="2"/>
  </si>
  <si>
    <t>小矢部市</t>
    <rPh sb="0" eb="3">
      <t>コヤベ</t>
    </rPh>
    <rPh sb="3" eb="4">
      <t>シ</t>
    </rPh>
    <phoneticPr fontId="2"/>
  </si>
  <si>
    <t>滑川市</t>
    <rPh sb="0" eb="2">
      <t>ナメカワ</t>
    </rPh>
    <rPh sb="2" eb="3">
      <t>シ</t>
    </rPh>
    <phoneticPr fontId="2"/>
  </si>
  <si>
    <t>砺波</t>
    <rPh sb="0" eb="2">
      <t>トナミ</t>
    </rPh>
    <phoneticPr fontId="2"/>
  </si>
  <si>
    <t>魚津市</t>
    <rPh sb="0" eb="1">
      <t>サカナ</t>
    </rPh>
    <rPh sb="1" eb="3">
      <t>ツシ</t>
    </rPh>
    <phoneticPr fontId="2"/>
  </si>
  <si>
    <t>立山町</t>
    <rPh sb="0" eb="2">
      <t>タテヤマ</t>
    </rPh>
    <rPh sb="2" eb="3">
      <t>マチ</t>
    </rPh>
    <phoneticPr fontId="2"/>
  </si>
  <si>
    <t>南砺市</t>
    <rPh sb="0" eb="1">
      <t>ミナミ</t>
    </rPh>
    <rPh sb="1" eb="2">
      <t>レイ</t>
    </rPh>
    <rPh sb="2" eb="3">
      <t>シ</t>
    </rPh>
    <phoneticPr fontId="2"/>
  </si>
  <si>
    <t>入善町</t>
    <rPh sb="0" eb="1">
      <t>ハイ</t>
    </rPh>
    <rPh sb="1" eb="2">
      <t>ゼン</t>
    </rPh>
    <rPh sb="2" eb="3">
      <t>マチ</t>
    </rPh>
    <phoneticPr fontId="2"/>
  </si>
  <si>
    <t>朝日町</t>
    <rPh sb="0" eb="2">
      <t>アサヒ</t>
    </rPh>
    <rPh sb="2" eb="3">
      <t>マチ</t>
    </rPh>
    <phoneticPr fontId="2"/>
  </si>
  <si>
    <t>石川・連</t>
    <rPh sb="3" eb="4">
      <t>レン</t>
    </rPh>
    <phoneticPr fontId="2"/>
  </si>
  <si>
    <t>石川県</t>
    <rPh sb="0" eb="3">
      <t>イシカワケン</t>
    </rPh>
    <phoneticPr fontId="2"/>
  </si>
  <si>
    <t>加賀</t>
    <rPh sb="0" eb="2">
      <t>カガ</t>
    </rPh>
    <phoneticPr fontId="2"/>
  </si>
  <si>
    <t>小松</t>
    <rPh sb="0" eb="2">
      <t>コマツ</t>
    </rPh>
    <phoneticPr fontId="2"/>
  </si>
  <si>
    <t>白山市</t>
    <rPh sb="0" eb="2">
      <t>ハクサン</t>
    </rPh>
    <rPh sb="2" eb="3">
      <t>シ</t>
    </rPh>
    <phoneticPr fontId="2"/>
  </si>
  <si>
    <t>能美町</t>
    <rPh sb="0" eb="2">
      <t>ノウミ</t>
    </rPh>
    <rPh sb="2" eb="3">
      <t>マチ</t>
    </rPh>
    <phoneticPr fontId="2"/>
  </si>
  <si>
    <t>珠洲</t>
    <rPh sb="0" eb="1">
      <t>タマ</t>
    </rPh>
    <rPh sb="1" eb="2">
      <t>ス</t>
    </rPh>
    <phoneticPr fontId="2"/>
  </si>
  <si>
    <t>野々市市</t>
    <rPh sb="0" eb="3">
      <t>ノノイチ</t>
    </rPh>
    <rPh sb="3" eb="4">
      <t>シ</t>
    </rPh>
    <phoneticPr fontId="2"/>
  </si>
  <si>
    <t>津幡町</t>
    <rPh sb="0" eb="1">
      <t>ツ</t>
    </rPh>
    <rPh sb="1" eb="2">
      <t>ハン</t>
    </rPh>
    <rPh sb="2" eb="3">
      <t>マチ</t>
    </rPh>
    <phoneticPr fontId="2"/>
  </si>
  <si>
    <t>能登町</t>
    <rPh sb="0" eb="3">
      <t>ノトチョウ</t>
    </rPh>
    <phoneticPr fontId="2"/>
  </si>
  <si>
    <t>門前町</t>
    <rPh sb="0" eb="2">
      <t>モンゼン</t>
    </rPh>
    <rPh sb="2" eb="3">
      <t>マチ</t>
    </rPh>
    <phoneticPr fontId="2"/>
  </si>
  <si>
    <t>七尾市</t>
    <rPh sb="0" eb="3">
      <t>ナナオシ</t>
    </rPh>
    <phoneticPr fontId="2"/>
  </si>
  <si>
    <t>愛知・連</t>
    <rPh sb="0" eb="2">
      <t>アイチ</t>
    </rPh>
    <rPh sb="3" eb="4">
      <t>レン</t>
    </rPh>
    <phoneticPr fontId="2"/>
  </si>
  <si>
    <t>名古屋市、安城市</t>
    <rPh sb="0" eb="3">
      <t>ナゴヤ</t>
    </rPh>
    <rPh sb="3" eb="4">
      <t>シ</t>
    </rPh>
    <rPh sb="5" eb="6">
      <t>ヤス</t>
    </rPh>
    <rPh sb="6" eb="7">
      <t>シロ</t>
    </rPh>
    <rPh sb="7" eb="8">
      <t>シ</t>
    </rPh>
    <phoneticPr fontId="2"/>
  </si>
  <si>
    <t>岡崎市、蒲郡市</t>
    <rPh sb="0" eb="1">
      <t>オカ</t>
    </rPh>
    <rPh sb="1" eb="2">
      <t>サキ</t>
    </rPh>
    <rPh sb="2" eb="3">
      <t>シ</t>
    </rPh>
    <rPh sb="4" eb="6">
      <t>ガマゴオリ</t>
    </rPh>
    <rPh sb="6" eb="7">
      <t>シ</t>
    </rPh>
    <phoneticPr fontId="2"/>
  </si>
  <si>
    <t>刈谷市、幸田町</t>
    <rPh sb="0" eb="3">
      <t>カリヤシ</t>
    </rPh>
    <rPh sb="4" eb="5">
      <t>サチ</t>
    </rPh>
    <rPh sb="5" eb="6">
      <t>タ</t>
    </rPh>
    <rPh sb="6" eb="7">
      <t>マチ</t>
    </rPh>
    <phoneticPr fontId="2"/>
  </si>
  <si>
    <t>新城市、高浜市</t>
    <rPh sb="0" eb="1">
      <t>シン</t>
    </rPh>
    <rPh sb="1" eb="2">
      <t>シロ</t>
    </rPh>
    <rPh sb="2" eb="3">
      <t>シ</t>
    </rPh>
    <rPh sb="4" eb="5">
      <t>タカ</t>
    </rPh>
    <rPh sb="5" eb="6">
      <t>ハマ</t>
    </rPh>
    <rPh sb="6" eb="7">
      <t>シ</t>
    </rPh>
    <phoneticPr fontId="2"/>
  </si>
  <si>
    <t>田原市、知立市</t>
    <rPh sb="0" eb="2">
      <t>タハラ</t>
    </rPh>
    <rPh sb="2" eb="3">
      <t>シ</t>
    </rPh>
    <rPh sb="4" eb="5">
      <t>シ</t>
    </rPh>
    <rPh sb="5" eb="6">
      <t>タ</t>
    </rPh>
    <rPh sb="6" eb="7">
      <t>シ</t>
    </rPh>
    <phoneticPr fontId="2"/>
  </si>
  <si>
    <t>豊川市、豊田市</t>
    <rPh sb="0" eb="3">
      <t>トヨカワシ</t>
    </rPh>
    <rPh sb="4" eb="6">
      <t>トヨダ</t>
    </rPh>
    <rPh sb="6" eb="7">
      <t>シ</t>
    </rPh>
    <phoneticPr fontId="2"/>
  </si>
  <si>
    <t>豊橋、西尾市</t>
    <rPh sb="0" eb="2">
      <t>トヨハシ</t>
    </rPh>
    <rPh sb="3" eb="6">
      <t>ニシオシ</t>
    </rPh>
    <phoneticPr fontId="2"/>
  </si>
  <si>
    <t>半田市、碧南市</t>
    <rPh sb="0" eb="3">
      <t>ハンダシ</t>
    </rPh>
    <rPh sb="4" eb="6">
      <t>ヘキナン</t>
    </rPh>
    <rPh sb="6" eb="7">
      <t>シ</t>
    </rPh>
    <phoneticPr fontId="2"/>
  </si>
  <si>
    <t>愛知中部、海部南部</t>
    <rPh sb="0" eb="2">
      <t>アイチ</t>
    </rPh>
    <rPh sb="2" eb="4">
      <t>チュウブ</t>
    </rPh>
    <rPh sb="5" eb="7">
      <t>カイベ</t>
    </rPh>
    <rPh sb="7" eb="9">
      <t>ナンブ</t>
    </rPh>
    <phoneticPr fontId="2"/>
  </si>
  <si>
    <t>一宮市、稲沢市</t>
    <rPh sb="0" eb="2">
      <t>イチノミヤ</t>
    </rPh>
    <rPh sb="2" eb="3">
      <t>シ</t>
    </rPh>
    <rPh sb="4" eb="6">
      <t>イナサワ</t>
    </rPh>
    <rPh sb="6" eb="7">
      <t>シ</t>
    </rPh>
    <phoneticPr fontId="2"/>
  </si>
  <si>
    <t>犬山市、尾張旭市</t>
    <rPh sb="0" eb="3">
      <t>イヌヤマシ</t>
    </rPh>
    <rPh sb="4" eb="6">
      <t>オワリ</t>
    </rPh>
    <rPh sb="6" eb="8">
      <t>アサヒシ</t>
    </rPh>
    <phoneticPr fontId="2"/>
  </si>
  <si>
    <t>春日井市、蟹江町</t>
    <rPh sb="0" eb="4">
      <t>カスガイシ</t>
    </rPh>
    <rPh sb="5" eb="8">
      <t>カニエチョウ</t>
    </rPh>
    <phoneticPr fontId="2"/>
  </si>
  <si>
    <t>北名古屋・豊山</t>
    <rPh sb="0" eb="4">
      <t>キタナゴヤ</t>
    </rPh>
    <rPh sb="5" eb="7">
      <t>トヨヤマ</t>
    </rPh>
    <phoneticPr fontId="2"/>
  </si>
  <si>
    <t>江南</t>
    <rPh sb="0" eb="2">
      <t>コウナン</t>
    </rPh>
    <phoneticPr fontId="2"/>
  </si>
  <si>
    <t>小牧市</t>
    <rPh sb="0" eb="3">
      <t>コマキシ</t>
    </rPh>
    <phoneticPr fontId="2"/>
  </si>
  <si>
    <t>瀬戸市</t>
    <rPh sb="0" eb="3">
      <t>セトシ</t>
    </rPh>
    <phoneticPr fontId="2"/>
  </si>
  <si>
    <t>津島市</t>
    <rPh sb="0" eb="1">
      <t>ツ</t>
    </rPh>
    <rPh sb="1" eb="2">
      <t>シマ</t>
    </rPh>
    <rPh sb="2" eb="3">
      <t>シ</t>
    </rPh>
    <phoneticPr fontId="2"/>
  </si>
  <si>
    <t>丹羽</t>
    <rPh sb="0" eb="2">
      <t>ニワ</t>
    </rPh>
    <phoneticPr fontId="2"/>
  </si>
  <si>
    <t>静岡・連</t>
    <rPh sb="3" eb="4">
      <t>レン</t>
    </rPh>
    <phoneticPr fontId="2"/>
  </si>
  <si>
    <t>静岡市</t>
    <rPh sb="0" eb="3">
      <t>シズオカシ</t>
    </rPh>
    <phoneticPr fontId="2"/>
  </si>
  <si>
    <t>富士市</t>
    <rPh sb="0" eb="2">
      <t>フジ</t>
    </rPh>
    <rPh sb="2" eb="3">
      <t>シ</t>
    </rPh>
    <phoneticPr fontId="2"/>
  </si>
  <si>
    <t>藤枝市</t>
    <rPh sb="0" eb="3">
      <t>フジエダシ</t>
    </rPh>
    <phoneticPr fontId="2"/>
  </si>
  <si>
    <t>島田市</t>
    <rPh sb="0" eb="3">
      <t>シマダシ</t>
    </rPh>
    <phoneticPr fontId="2"/>
  </si>
  <si>
    <t>焼津市</t>
    <rPh sb="0" eb="1">
      <t>ヤ</t>
    </rPh>
    <rPh sb="1" eb="2">
      <t>ツ</t>
    </rPh>
    <rPh sb="2" eb="3">
      <t>シ</t>
    </rPh>
    <phoneticPr fontId="2"/>
  </si>
  <si>
    <t>長泉町</t>
    <rPh sb="0" eb="1">
      <t>ナガ</t>
    </rPh>
    <rPh sb="1" eb="2">
      <t>イズミ</t>
    </rPh>
    <rPh sb="2" eb="3">
      <t>マチ</t>
    </rPh>
    <phoneticPr fontId="2"/>
  </si>
  <si>
    <t>大井</t>
    <rPh sb="0" eb="2">
      <t>オオイ</t>
    </rPh>
    <phoneticPr fontId="2"/>
  </si>
  <si>
    <t>掛川市</t>
    <rPh sb="0" eb="1">
      <t>カ</t>
    </rPh>
    <rPh sb="1" eb="2">
      <t>カワ</t>
    </rPh>
    <rPh sb="2" eb="3">
      <t>シ</t>
    </rPh>
    <phoneticPr fontId="2"/>
  </si>
  <si>
    <t>菊川市</t>
    <rPh sb="0" eb="2">
      <t>キクカワ</t>
    </rPh>
    <rPh sb="2" eb="3">
      <t>シ</t>
    </rPh>
    <phoneticPr fontId="2"/>
  </si>
  <si>
    <t>御前崎市</t>
    <rPh sb="0" eb="3">
      <t>オマエザキ</t>
    </rPh>
    <rPh sb="3" eb="4">
      <t>シ</t>
    </rPh>
    <phoneticPr fontId="2"/>
  </si>
  <si>
    <t>牧之原市</t>
    <rPh sb="0" eb="4">
      <t>マキノハラシ</t>
    </rPh>
    <phoneticPr fontId="2"/>
  </si>
  <si>
    <t>御殿場市</t>
    <rPh sb="0" eb="4">
      <t>ゴテンバシ</t>
    </rPh>
    <phoneticPr fontId="2"/>
  </si>
  <si>
    <t>三島市</t>
    <rPh sb="0" eb="3">
      <t>ミシマシ</t>
    </rPh>
    <phoneticPr fontId="2"/>
  </si>
  <si>
    <t>清水</t>
    <rPh sb="0" eb="2">
      <t>シミズ</t>
    </rPh>
    <phoneticPr fontId="2"/>
  </si>
  <si>
    <t>沼津市</t>
    <rPh sb="0" eb="2">
      <t>ヌマヅ</t>
    </rPh>
    <rPh sb="2" eb="3">
      <t>シ</t>
    </rPh>
    <phoneticPr fontId="2"/>
  </si>
  <si>
    <t>富士宮市</t>
    <rPh sb="0" eb="4">
      <t>フジノミヤシ</t>
    </rPh>
    <phoneticPr fontId="2"/>
  </si>
  <si>
    <t>磐田市</t>
    <rPh sb="0" eb="3">
      <t>イワタシ</t>
    </rPh>
    <phoneticPr fontId="2"/>
  </si>
  <si>
    <t>森町、袋井市</t>
    <rPh sb="0" eb="2">
      <t>モリマチ</t>
    </rPh>
    <rPh sb="3" eb="4">
      <t>フクロ</t>
    </rPh>
    <rPh sb="5" eb="6">
      <t>シ</t>
    </rPh>
    <phoneticPr fontId="2"/>
  </si>
  <si>
    <t>岐阜</t>
  </si>
  <si>
    <t>三重・連</t>
    <rPh sb="0" eb="2">
      <t>ミエ</t>
    </rPh>
    <phoneticPr fontId="2"/>
  </si>
  <si>
    <t>滋賀・連</t>
    <rPh sb="0" eb="2">
      <t>シガ</t>
    </rPh>
    <rPh sb="3" eb="4">
      <t>レン</t>
    </rPh>
    <phoneticPr fontId="2"/>
  </si>
  <si>
    <t>大津市</t>
    <rPh sb="0" eb="3">
      <t>オオツシ</t>
    </rPh>
    <phoneticPr fontId="2"/>
  </si>
  <si>
    <t>湖南市</t>
    <rPh sb="0" eb="1">
      <t>ミズウミ</t>
    </rPh>
    <rPh sb="1" eb="2">
      <t>ミナミ</t>
    </rPh>
    <rPh sb="2" eb="3">
      <t>シ</t>
    </rPh>
    <phoneticPr fontId="2"/>
  </si>
  <si>
    <t>長浜水道</t>
    <rPh sb="0" eb="2">
      <t>ナガハマ</t>
    </rPh>
    <rPh sb="2" eb="4">
      <t>スイドウ</t>
    </rPh>
    <phoneticPr fontId="2"/>
  </si>
  <si>
    <t>野洲市</t>
    <rPh sb="0" eb="1">
      <t>ノ</t>
    </rPh>
    <rPh sb="1" eb="2">
      <t>ス</t>
    </rPh>
    <rPh sb="2" eb="3">
      <t>シ</t>
    </rPh>
    <phoneticPr fontId="2"/>
  </si>
  <si>
    <t>京都・連</t>
    <rPh sb="0" eb="2">
      <t>キョウト</t>
    </rPh>
    <rPh sb="3" eb="4">
      <t>レン</t>
    </rPh>
    <phoneticPr fontId="2"/>
  </si>
  <si>
    <t>大阪・連</t>
    <rPh sb="0" eb="2">
      <t>オオサカ</t>
    </rPh>
    <rPh sb="3" eb="4">
      <t>レン</t>
    </rPh>
    <phoneticPr fontId="2"/>
  </si>
  <si>
    <t>奈良・連</t>
    <rPh sb="0" eb="2">
      <t>ナラ</t>
    </rPh>
    <rPh sb="3" eb="4">
      <t>レン</t>
    </rPh>
    <phoneticPr fontId="2"/>
  </si>
  <si>
    <t>和歌山・連</t>
    <rPh sb="0" eb="3">
      <t>ワカヤマ</t>
    </rPh>
    <rPh sb="4" eb="5">
      <t>レン</t>
    </rPh>
    <phoneticPr fontId="2"/>
  </si>
  <si>
    <t>和歌山市</t>
    <rPh sb="0" eb="3">
      <t>ワカヤマ</t>
    </rPh>
    <rPh sb="3" eb="4">
      <t>シ</t>
    </rPh>
    <phoneticPr fontId="2"/>
  </si>
  <si>
    <t>橋本市</t>
    <rPh sb="0" eb="3">
      <t>ハシモトシ</t>
    </rPh>
    <phoneticPr fontId="2"/>
  </si>
  <si>
    <t>九度山町</t>
    <rPh sb="0" eb="1">
      <t>キュウ</t>
    </rPh>
    <rPh sb="1" eb="2">
      <t>ド</t>
    </rPh>
    <rPh sb="2" eb="3">
      <t>ヤマ</t>
    </rPh>
    <rPh sb="3" eb="4">
      <t>マチ</t>
    </rPh>
    <phoneticPr fontId="2"/>
  </si>
  <si>
    <t>かつらぎ町</t>
    <rPh sb="4" eb="5">
      <t>マチ</t>
    </rPh>
    <phoneticPr fontId="2"/>
  </si>
  <si>
    <t>紀の川市</t>
    <rPh sb="0" eb="1">
      <t>キ</t>
    </rPh>
    <rPh sb="2" eb="3">
      <t>カワ</t>
    </rPh>
    <rPh sb="3" eb="4">
      <t>シ</t>
    </rPh>
    <phoneticPr fontId="2"/>
  </si>
  <si>
    <t>岩出市</t>
    <rPh sb="0" eb="2">
      <t>イワデ</t>
    </rPh>
    <rPh sb="2" eb="3">
      <t>シ</t>
    </rPh>
    <phoneticPr fontId="2"/>
  </si>
  <si>
    <t>有田市</t>
    <rPh sb="0" eb="2">
      <t>アリタ</t>
    </rPh>
    <rPh sb="2" eb="3">
      <t>シ</t>
    </rPh>
    <phoneticPr fontId="2"/>
  </si>
  <si>
    <t>有田川町</t>
    <rPh sb="0" eb="2">
      <t>アリタ</t>
    </rPh>
    <rPh sb="2" eb="3">
      <t>カワ</t>
    </rPh>
    <rPh sb="3" eb="4">
      <t>マチ</t>
    </rPh>
    <phoneticPr fontId="2"/>
  </si>
  <si>
    <t>湯浅町</t>
    <rPh sb="0" eb="2">
      <t>ユアサ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</si>
  <si>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</si>
  <si>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御坊市</t>
    <rPh sb="0" eb="2">
      <t>ゴボウ</t>
    </rPh>
    <rPh sb="2" eb="3">
      <t>シ</t>
    </rPh>
    <phoneticPr fontId="2"/>
  </si>
  <si>
    <t>田辺市</t>
    <rPh sb="0" eb="3">
      <t>タナベシ</t>
    </rPh>
    <phoneticPr fontId="2"/>
  </si>
  <si>
    <t>上富田町</t>
    <rPh sb="0" eb="1">
      <t>ウエ</t>
    </rPh>
    <rPh sb="1" eb="3">
      <t>トミタ</t>
    </rPh>
    <rPh sb="3" eb="4">
      <t>マチ</t>
    </rPh>
    <phoneticPr fontId="2"/>
  </si>
  <si>
    <t>白浜町</t>
    <rPh sb="0" eb="2">
      <t>シラハマ</t>
    </rPh>
    <rPh sb="2" eb="3">
      <t>マチ</t>
    </rPh>
    <phoneticPr fontId="2"/>
  </si>
  <si>
    <t>串本町</t>
    <rPh sb="0" eb="2">
      <t>クシモト</t>
    </rPh>
    <rPh sb="2" eb="3">
      <t>マチ</t>
    </rPh>
    <phoneticPr fontId="2"/>
  </si>
  <si>
    <t>新宮市</t>
    <rPh sb="0" eb="2">
      <t>シンミヤ</t>
    </rPh>
    <rPh sb="2" eb="3">
      <t>シ</t>
    </rPh>
    <phoneticPr fontId="2"/>
  </si>
  <si>
    <t>兵庫・連</t>
    <rPh sb="0" eb="2">
      <t>ヒョウゴ</t>
    </rPh>
    <rPh sb="3" eb="4">
      <t>レン</t>
    </rPh>
    <phoneticPr fontId="2"/>
  </si>
  <si>
    <t>尼崎市、川西市</t>
    <rPh sb="0" eb="3">
      <t>アマガサキシ</t>
    </rPh>
    <rPh sb="4" eb="7">
      <t>カワニシシ</t>
    </rPh>
    <phoneticPr fontId="2"/>
  </si>
  <si>
    <t>伊丹市、宝塚</t>
    <rPh sb="0" eb="3">
      <t>イタミシ</t>
    </rPh>
    <rPh sb="4" eb="6">
      <t>タカラヅカ</t>
    </rPh>
    <phoneticPr fontId="2"/>
  </si>
  <si>
    <t>西宮、芦屋市</t>
    <rPh sb="0" eb="2">
      <t>ニシミヤ</t>
    </rPh>
    <rPh sb="3" eb="5">
      <t>アシヤ</t>
    </rPh>
    <rPh sb="5" eb="6">
      <t>シ</t>
    </rPh>
    <phoneticPr fontId="2"/>
  </si>
  <si>
    <t>三田市、猪名川</t>
    <rPh sb="0" eb="2">
      <t>ミタ</t>
    </rPh>
    <rPh sb="2" eb="3">
      <t>シ</t>
    </rPh>
    <rPh sb="4" eb="5">
      <t>イノシシ</t>
    </rPh>
    <rPh sb="5" eb="6">
      <t>ナ</t>
    </rPh>
    <rPh sb="6" eb="7">
      <t>カワ</t>
    </rPh>
    <phoneticPr fontId="2"/>
  </si>
  <si>
    <t>丹波市、神戸市</t>
    <rPh sb="0" eb="3">
      <t>タンバシ</t>
    </rPh>
    <rPh sb="4" eb="7">
      <t>コウベシ</t>
    </rPh>
    <phoneticPr fontId="2"/>
  </si>
  <si>
    <t>三木市、淡路広域・淡路市</t>
    <rPh sb="0" eb="3">
      <t>ミキシ</t>
    </rPh>
    <rPh sb="4" eb="6">
      <t>アワジ</t>
    </rPh>
    <rPh sb="6" eb="8">
      <t>コウイキ</t>
    </rPh>
    <rPh sb="9" eb="11">
      <t>アワジ</t>
    </rPh>
    <rPh sb="11" eb="12">
      <t>シ</t>
    </rPh>
    <phoneticPr fontId="2"/>
  </si>
  <si>
    <t>淡路広域・河本市/南あわじ市</t>
    <rPh sb="0" eb="2">
      <t>アワジ</t>
    </rPh>
    <rPh sb="2" eb="4">
      <t>コウイキ</t>
    </rPh>
    <rPh sb="5" eb="7">
      <t>カワモト</t>
    </rPh>
    <rPh sb="7" eb="8">
      <t>シ</t>
    </rPh>
    <rPh sb="9" eb="10">
      <t>ミナミ</t>
    </rPh>
    <rPh sb="13" eb="14">
      <t>シ</t>
    </rPh>
    <phoneticPr fontId="2"/>
  </si>
  <si>
    <t>明石市</t>
    <rPh sb="0" eb="3">
      <t>アカシシ</t>
    </rPh>
    <phoneticPr fontId="2"/>
  </si>
  <si>
    <t>加古川</t>
    <rPh sb="0" eb="3">
      <t>カコガワ</t>
    </rPh>
    <phoneticPr fontId="2"/>
  </si>
  <si>
    <t>小野</t>
    <rPh sb="0" eb="2">
      <t>オノ</t>
    </rPh>
    <phoneticPr fontId="2"/>
  </si>
  <si>
    <t>稲美町</t>
    <rPh sb="0" eb="1">
      <t>イネ</t>
    </rPh>
    <rPh sb="1" eb="2">
      <t>ビ</t>
    </rPh>
    <rPh sb="2" eb="3">
      <t>マチ</t>
    </rPh>
    <phoneticPr fontId="2"/>
  </si>
  <si>
    <t>播磨町</t>
    <rPh sb="0" eb="3">
      <t>ハリマチョウ</t>
    </rPh>
    <phoneticPr fontId="2"/>
  </si>
  <si>
    <t>福崎町</t>
    <rPh sb="0" eb="3">
      <t>フクサキチョウ</t>
    </rPh>
    <phoneticPr fontId="2"/>
  </si>
  <si>
    <t>姫路市</t>
    <rPh sb="0" eb="3">
      <t>ヒメジシ</t>
    </rPh>
    <phoneticPr fontId="2"/>
  </si>
  <si>
    <t>龍野市</t>
    <rPh sb="0" eb="2">
      <t>タツノ</t>
    </rPh>
    <rPh sb="2" eb="3">
      <t>シ</t>
    </rPh>
    <phoneticPr fontId="2"/>
  </si>
  <si>
    <t>西播磨</t>
    <rPh sb="0" eb="1">
      <t>ニシ</t>
    </rPh>
    <rPh sb="1" eb="3">
      <t>ハリマ</t>
    </rPh>
    <phoneticPr fontId="2"/>
  </si>
  <si>
    <t>赤穂市</t>
    <rPh sb="0" eb="3">
      <t>アコウシ</t>
    </rPh>
    <phoneticPr fontId="2"/>
  </si>
  <si>
    <t>豊岡市</t>
    <rPh sb="0" eb="3">
      <t>トヨオカシ</t>
    </rPh>
    <phoneticPr fontId="2"/>
  </si>
  <si>
    <t>岡山</t>
    <rPh sb="0" eb="2">
      <t>オカヤマ</t>
    </rPh>
    <phoneticPr fontId="2"/>
  </si>
  <si>
    <t>岡山県管事業協会</t>
    <rPh sb="0" eb="3">
      <t>オカヤマケン</t>
    </rPh>
    <rPh sb="3" eb="4">
      <t>カン</t>
    </rPh>
    <rPh sb="4" eb="6">
      <t>ジギョウ</t>
    </rPh>
    <rPh sb="6" eb="8">
      <t>キョウカイ</t>
    </rPh>
    <phoneticPr fontId="2"/>
  </si>
  <si>
    <t>広島・連</t>
    <rPh sb="0" eb="2">
      <t>ヒロシマ</t>
    </rPh>
    <rPh sb="3" eb="4">
      <t>レン</t>
    </rPh>
    <phoneticPr fontId="2"/>
  </si>
  <si>
    <t>東広島市</t>
    <rPh sb="0" eb="1">
      <t>ヒガシ</t>
    </rPh>
    <rPh sb="1" eb="4">
      <t>ヒロシマシ</t>
    </rPh>
    <phoneticPr fontId="2"/>
  </si>
  <si>
    <t>府中市</t>
    <rPh sb="0" eb="3">
      <t>フチュウシ</t>
    </rPh>
    <phoneticPr fontId="2"/>
  </si>
  <si>
    <t>鳥取・連</t>
    <rPh sb="0" eb="2">
      <t>トットリ</t>
    </rPh>
    <rPh sb="3" eb="4">
      <t>レン</t>
    </rPh>
    <phoneticPr fontId="2"/>
  </si>
  <si>
    <t>中部</t>
    <rPh sb="0" eb="2">
      <t>チュウブ</t>
    </rPh>
    <phoneticPr fontId="2"/>
  </si>
  <si>
    <t>米子</t>
    <rPh sb="0" eb="2">
      <t>ヨナゴ</t>
    </rPh>
    <phoneticPr fontId="2"/>
  </si>
  <si>
    <t>松江</t>
    <rPh sb="0" eb="2">
      <t>マツエ</t>
    </rPh>
    <phoneticPr fontId="2"/>
  </si>
  <si>
    <t>山口・連</t>
    <rPh sb="0" eb="2">
      <t>ヤマグチ</t>
    </rPh>
    <rPh sb="3" eb="4">
      <t>レン</t>
    </rPh>
    <phoneticPr fontId="2"/>
  </si>
  <si>
    <t>宇部</t>
    <rPh sb="0" eb="2">
      <t>ウベ</t>
    </rPh>
    <phoneticPr fontId="2"/>
  </si>
  <si>
    <t>山口・市</t>
    <rPh sb="0" eb="2">
      <t>ヤマグチ</t>
    </rPh>
    <rPh sb="3" eb="4">
      <t>シ</t>
    </rPh>
    <phoneticPr fontId="2"/>
  </si>
  <si>
    <t>香川・連</t>
    <rPh sb="0" eb="2">
      <t>カガワ</t>
    </rPh>
    <rPh sb="3" eb="4">
      <t>レン</t>
    </rPh>
    <phoneticPr fontId="2"/>
  </si>
  <si>
    <t>愛媛・連</t>
    <rPh sb="0" eb="2">
      <t>エヒメ</t>
    </rPh>
    <rPh sb="3" eb="4">
      <t>レン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</si>
  <si>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</si>
  <si>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</si>
  <si>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</si>
  <si>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東予・周桑</t>
    <rPh sb="0" eb="1">
      <t>ヒガシ</t>
    </rPh>
    <rPh sb="3" eb="4">
      <t>シュウ</t>
    </rPh>
    <rPh sb="4" eb="5">
      <t>クワ</t>
    </rPh>
    <phoneticPr fontId="2"/>
  </si>
  <si>
    <t>今治市</t>
    <rPh sb="0" eb="3">
      <t>イマバリシ</t>
    </rPh>
    <phoneticPr fontId="2"/>
  </si>
  <si>
    <t>松山市</t>
    <rPh sb="0" eb="3">
      <t>マツヤマシ</t>
    </rPh>
    <phoneticPr fontId="2"/>
  </si>
  <si>
    <t>東温市</t>
    <rPh sb="0" eb="1">
      <t>ヒガシ</t>
    </rPh>
    <rPh sb="2" eb="3">
      <t>シ</t>
    </rPh>
    <phoneticPr fontId="2"/>
  </si>
  <si>
    <t>砂部町</t>
    <rPh sb="0" eb="1">
      <t>スナ</t>
    </rPh>
    <rPh sb="1" eb="2">
      <t>ベ</t>
    </rPh>
    <rPh sb="2" eb="3">
      <t>マチ</t>
    </rPh>
    <phoneticPr fontId="2"/>
  </si>
  <si>
    <t>大洲市</t>
    <rPh sb="0" eb="2">
      <t>オオス</t>
    </rPh>
    <rPh sb="2" eb="3">
      <t>シ</t>
    </rPh>
    <phoneticPr fontId="2"/>
  </si>
  <si>
    <t>八幡浜市</t>
    <rPh sb="0" eb="2">
      <t>ハチマン</t>
    </rPh>
    <rPh sb="2" eb="3">
      <t>ハマ</t>
    </rPh>
    <rPh sb="3" eb="4">
      <t>シ</t>
    </rPh>
    <phoneticPr fontId="2"/>
  </si>
  <si>
    <t>南予・西予</t>
    <rPh sb="0" eb="1">
      <t>ミナミ</t>
    </rPh>
    <rPh sb="3" eb="4">
      <t>ニシ</t>
    </rPh>
    <phoneticPr fontId="2"/>
  </si>
  <si>
    <t>宇和島市</t>
    <rPh sb="0" eb="4">
      <t>ウワジマシ</t>
    </rPh>
    <phoneticPr fontId="2"/>
  </si>
  <si>
    <t>徳島</t>
    <rPh sb="0" eb="2">
      <t>トクシマ</t>
    </rPh>
    <phoneticPr fontId="2"/>
  </si>
  <si>
    <t>徳島・連</t>
    <rPh sb="0" eb="2">
      <t>トクシマ</t>
    </rPh>
    <rPh sb="3" eb="4">
      <t>レン</t>
    </rPh>
    <phoneticPr fontId="2"/>
  </si>
  <si>
    <t>高知</t>
    <rPh sb="0" eb="2">
      <t>コウチ</t>
    </rPh>
    <phoneticPr fontId="2"/>
  </si>
  <si>
    <t>福岡・連</t>
  </si>
  <si>
    <t>福岡市</t>
    <rPh sb="0" eb="3">
      <t>フクオカシ</t>
    </rPh>
    <phoneticPr fontId="2"/>
  </si>
  <si>
    <t>北九州</t>
    <rPh sb="0" eb="3">
      <t>キタキュウシュウ</t>
    </rPh>
    <phoneticPr fontId="2"/>
  </si>
  <si>
    <t>久留米市</t>
    <rPh sb="0" eb="4">
      <t>クルメシ</t>
    </rPh>
    <phoneticPr fontId="2"/>
  </si>
  <si>
    <t>大牟田市</t>
    <rPh sb="0" eb="4">
      <t>オオムタシ</t>
    </rPh>
    <phoneticPr fontId="2"/>
  </si>
  <si>
    <t>直方市</t>
    <rPh sb="0" eb="1">
      <t>チョク</t>
    </rPh>
    <rPh sb="1" eb="2">
      <t>カタ</t>
    </rPh>
    <rPh sb="2" eb="3">
      <t>シ</t>
    </rPh>
    <phoneticPr fontId="2"/>
  </si>
  <si>
    <t>大川</t>
    <rPh sb="0" eb="2">
      <t>オオカワ</t>
    </rPh>
    <phoneticPr fontId="2"/>
  </si>
  <si>
    <t>中間市</t>
    <rPh sb="0" eb="3">
      <t>ナカマシ</t>
    </rPh>
    <phoneticPr fontId="2"/>
  </si>
  <si>
    <t>行橋市</t>
    <rPh sb="0" eb="1">
      <t>ギョウ</t>
    </rPh>
    <rPh sb="1" eb="2">
      <t>ハシ</t>
    </rPh>
    <rPh sb="2" eb="3">
      <t>シ</t>
    </rPh>
    <phoneticPr fontId="2"/>
  </si>
  <si>
    <t>宗像</t>
    <rPh sb="0" eb="2">
      <t>ムナカタ</t>
    </rPh>
    <phoneticPr fontId="2"/>
  </si>
  <si>
    <t>田川市</t>
    <rPh sb="0" eb="3">
      <t>タガワシ</t>
    </rPh>
    <phoneticPr fontId="2"/>
  </si>
  <si>
    <t>南福岡</t>
    <rPh sb="0" eb="1">
      <t>ミナミ</t>
    </rPh>
    <rPh sb="1" eb="3">
      <t>フクオカ</t>
    </rPh>
    <phoneticPr fontId="2"/>
  </si>
  <si>
    <t>豊前市</t>
    <rPh sb="0" eb="1">
      <t>トヨ</t>
    </rPh>
    <rPh sb="1" eb="2">
      <t>マエ</t>
    </rPh>
    <rPh sb="2" eb="3">
      <t>シ</t>
    </rPh>
    <phoneticPr fontId="2"/>
  </si>
  <si>
    <t>みやま市</t>
    <rPh sb="3" eb="4">
      <t>シ</t>
    </rPh>
    <phoneticPr fontId="2"/>
  </si>
  <si>
    <t>苅田町</t>
    <rPh sb="0" eb="2">
      <t>カリタ</t>
    </rPh>
    <rPh sb="2" eb="3">
      <t>マチ</t>
    </rPh>
    <phoneticPr fontId="2"/>
  </si>
  <si>
    <t>佐賀・連</t>
    <rPh sb="0" eb="2">
      <t>サガ</t>
    </rPh>
    <rPh sb="3" eb="4">
      <t>レン</t>
    </rPh>
    <phoneticPr fontId="2"/>
  </si>
  <si>
    <t>鳥栖市</t>
    <rPh sb="0" eb="1">
      <t>トリ</t>
    </rPh>
    <rPh sb="1" eb="2">
      <t>セイ</t>
    </rPh>
    <rPh sb="2" eb="3">
      <t>シ</t>
    </rPh>
    <phoneticPr fontId="2"/>
  </si>
  <si>
    <t>長崎・連</t>
  </si>
  <si>
    <t>長崎市</t>
    <rPh sb="0" eb="3">
      <t>ナガサキシ</t>
    </rPh>
    <phoneticPr fontId="2"/>
  </si>
  <si>
    <t>佐世保</t>
    <rPh sb="0" eb="3">
      <t>サセボ</t>
    </rPh>
    <phoneticPr fontId="2"/>
  </si>
  <si>
    <t>大村市</t>
    <rPh sb="0" eb="3">
      <t>オオムラシ</t>
    </rPh>
    <phoneticPr fontId="2"/>
  </si>
  <si>
    <t>島原南高</t>
    <rPh sb="0" eb="2">
      <t>シマバラ</t>
    </rPh>
    <rPh sb="2" eb="3">
      <t>ミナミ</t>
    </rPh>
    <rPh sb="3" eb="4">
      <t>タカ</t>
    </rPh>
    <phoneticPr fontId="2"/>
  </si>
  <si>
    <t>福江</t>
    <rPh sb="0" eb="2">
      <t>フクエ</t>
    </rPh>
    <phoneticPr fontId="2"/>
  </si>
  <si>
    <t>壱岐市</t>
    <rPh sb="0" eb="2">
      <t>イキ</t>
    </rPh>
    <rPh sb="2" eb="3">
      <t>シ</t>
    </rPh>
    <phoneticPr fontId="2"/>
  </si>
  <si>
    <t>熊本</t>
  </si>
  <si>
    <t>熊本・連</t>
    <rPh sb="3" eb="4">
      <t>レン</t>
    </rPh>
    <phoneticPr fontId="2"/>
  </si>
  <si>
    <t>大分・連</t>
  </si>
  <si>
    <t>国東支部</t>
    <rPh sb="0" eb="1">
      <t>クニ</t>
    </rPh>
    <rPh sb="1" eb="2">
      <t>ヒガシ</t>
    </rPh>
    <rPh sb="2" eb="4">
      <t>シブ</t>
    </rPh>
    <phoneticPr fontId="2"/>
  </si>
  <si>
    <t>宮崎・連</t>
  </si>
  <si>
    <t>宮崎</t>
    <rPh sb="0" eb="2">
      <t>ミヤザキ</t>
    </rPh>
    <phoneticPr fontId="2"/>
  </si>
  <si>
    <t>延岡</t>
    <rPh sb="0" eb="2">
      <t>ノベオカ</t>
    </rPh>
    <phoneticPr fontId="2"/>
  </si>
  <si>
    <t>都城</t>
    <rPh sb="0" eb="1">
      <t>ト</t>
    </rPh>
    <rPh sb="1" eb="2">
      <t>シロ</t>
    </rPh>
    <phoneticPr fontId="2"/>
  </si>
  <si>
    <t>日向</t>
    <rPh sb="0" eb="1">
      <t>ヒ</t>
    </rPh>
    <phoneticPr fontId="2"/>
  </si>
  <si>
    <t>小林地区</t>
    <rPh sb="0" eb="2">
      <t>コバヤシ</t>
    </rPh>
    <rPh sb="2" eb="4">
      <t>チク</t>
    </rPh>
    <phoneticPr fontId="2"/>
  </si>
  <si>
    <t>日南</t>
    <rPh sb="0" eb="1">
      <t>ニチ</t>
    </rPh>
    <rPh sb="1" eb="2">
      <t>ミナミ</t>
    </rPh>
    <phoneticPr fontId="2"/>
  </si>
  <si>
    <t>串間市</t>
    <rPh sb="0" eb="2">
      <t>クシマ</t>
    </rPh>
    <rPh sb="2" eb="3">
      <t>シ</t>
    </rPh>
    <phoneticPr fontId="2"/>
  </si>
  <si>
    <t>西都</t>
    <rPh sb="0" eb="1">
      <t>ニシ</t>
    </rPh>
    <rPh sb="1" eb="2">
      <t>ミヤコ</t>
    </rPh>
    <phoneticPr fontId="2"/>
  </si>
  <si>
    <t>児湯</t>
    <rPh sb="0" eb="2">
      <t>コユ</t>
    </rPh>
    <phoneticPr fontId="2"/>
  </si>
  <si>
    <t>東諸</t>
    <rPh sb="0" eb="1">
      <t>ヒガシ</t>
    </rPh>
    <rPh sb="1" eb="2">
      <t>ショ</t>
    </rPh>
    <phoneticPr fontId="2"/>
  </si>
  <si>
    <t>田野</t>
    <rPh sb="0" eb="2">
      <t>タノ</t>
    </rPh>
    <phoneticPr fontId="2"/>
  </si>
  <si>
    <t>北諸</t>
    <rPh sb="0" eb="1">
      <t>キタ</t>
    </rPh>
    <rPh sb="1" eb="2">
      <t>ショ</t>
    </rPh>
    <phoneticPr fontId="2"/>
  </si>
  <si>
    <t>西臼杵</t>
    <rPh sb="0" eb="1">
      <t>ニシ</t>
    </rPh>
    <rPh sb="1" eb="2">
      <t>ウス</t>
    </rPh>
    <rPh sb="2" eb="3">
      <t>キネ</t>
    </rPh>
    <phoneticPr fontId="2"/>
  </si>
  <si>
    <t>えびの市</t>
    <rPh sb="3" eb="4">
      <t>シ</t>
    </rPh>
    <phoneticPr fontId="2"/>
  </si>
  <si>
    <t>鹿児島・連</t>
    <rPh sb="4" eb="5">
      <t>レン</t>
    </rPh>
    <phoneticPr fontId="2"/>
  </si>
  <si>
    <t>沖縄・連</t>
  </si>
  <si>
    <t>合計</t>
    <rPh sb="0" eb="2">
      <t>ゴウケイ</t>
    </rPh>
    <phoneticPr fontId="2"/>
  </si>
  <si>
    <t>災害時の平時の準備における使用材料等に関する事前報告書　集計結果</t>
    <rPh sb="0" eb="2">
      <t>サイガイ</t>
    </rPh>
    <rPh sb="2" eb="3">
      <t>ジ</t>
    </rPh>
    <rPh sb="4" eb="6">
      <t>ヘイジ</t>
    </rPh>
    <rPh sb="7" eb="9">
      <t>ジュンビ</t>
    </rPh>
    <rPh sb="13" eb="15">
      <t>シヨウ</t>
    </rPh>
    <rPh sb="15" eb="17">
      <t>ザイリョウ</t>
    </rPh>
    <rPh sb="17" eb="18">
      <t>トウ</t>
    </rPh>
    <rPh sb="19" eb="20">
      <t>カン</t>
    </rPh>
    <rPh sb="22" eb="24">
      <t>ジゼン</t>
    </rPh>
    <rPh sb="24" eb="26">
      <t>ホウコク</t>
    </rPh>
    <rPh sb="26" eb="27">
      <t>ショ</t>
    </rPh>
    <rPh sb="28" eb="30">
      <t>シュウケイ</t>
    </rPh>
    <rPh sb="30" eb="32">
      <t>ケッカ</t>
    </rPh>
    <phoneticPr fontId="2"/>
  </si>
  <si>
    <t>所属会員</t>
    <rPh sb="0" eb="2">
      <t>ショゾク</t>
    </rPh>
    <rPh sb="2" eb="4">
      <t>カイイン</t>
    </rPh>
    <phoneticPr fontId="2"/>
  </si>
  <si>
    <t>滋賀県連</t>
    <rPh sb="2" eb="3">
      <t>ケン</t>
    </rPh>
    <phoneticPr fontId="2"/>
  </si>
  <si>
    <t>青森県連</t>
    <rPh sb="2" eb="3">
      <t>ケン</t>
    </rPh>
    <phoneticPr fontId="2"/>
  </si>
  <si>
    <t>京都府連</t>
    <rPh sb="2" eb="3">
      <t>フ</t>
    </rPh>
    <phoneticPr fontId="2"/>
  </si>
  <si>
    <t>岩手県連</t>
    <rPh sb="2" eb="3">
      <t>ケン</t>
    </rPh>
    <rPh sb="3" eb="4">
      <t>レン</t>
    </rPh>
    <phoneticPr fontId="2"/>
  </si>
  <si>
    <t>大阪府連</t>
    <rPh sb="2" eb="3">
      <t>フ</t>
    </rPh>
    <phoneticPr fontId="2"/>
  </si>
  <si>
    <t>宮城連連</t>
    <rPh sb="2" eb="3">
      <t>レン</t>
    </rPh>
    <phoneticPr fontId="2"/>
  </si>
  <si>
    <t>奈良県連</t>
    <rPh sb="0" eb="3">
      <t>ナラケン</t>
    </rPh>
    <rPh sb="3" eb="4">
      <t>レン</t>
    </rPh>
    <phoneticPr fontId="2"/>
  </si>
  <si>
    <t>秋田県連</t>
    <rPh sb="2" eb="3">
      <t>ケン</t>
    </rPh>
    <phoneticPr fontId="2"/>
  </si>
  <si>
    <t>山形県連</t>
    <rPh sb="2" eb="3">
      <t>ケン</t>
    </rPh>
    <phoneticPr fontId="2"/>
  </si>
  <si>
    <t>兵庫県連</t>
    <rPh sb="2" eb="3">
      <t>ケン</t>
    </rPh>
    <phoneticPr fontId="2"/>
  </si>
  <si>
    <t>福島県連</t>
    <rPh sb="2" eb="3">
      <t>ケン</t>
    </rPh>
    <phoneticPr fontId="2"/>
  </si>
  <si>
    <t>岡山県協</t>
    <rPh sb="2" eb="3">
      <t>ケン</t>
    </rPh>
    <rPh sb="3" eb="4">
      <t>キョウ</t>
    </rPh>
    <phoneticPr fontId="2"/>
  </si>
  <si>
    <t>茨城県連</t>
    <rPh sb="2" eb="3">
      <t>ケン</t>
    </rPh>
    <phoneticPr fontId="2"/>
  </si>
  <si>
    <t>広島県連</t>
    <rPh sb="2" eb="3">
      <t>ケン</t>
    </rPh>
    <phoneticPr fontId="2"/>
  </si>
  <si>
    <t>栃木県連</t>
    <rPh sb="2" eb="3">
      <t>ケン</t>
    </rPh>
    <phoneticPr fontId="2"/>
  </si>
  <si>
    <t>鳥取県連</t>
    <rPh sb="2" eb="3">
      <t>ケン</t>
    </rPh>
    <phoneticPr fontId="2"/>
  </si>
  <si>
    <t>松江</t>
  </si>
  <si>
    <t>群馬県連</t>
    <rPh sb="2" eb="3">
      <t>ケン</t>
    </rPh>
    <rPh sb="3" eb="4">
      <t>レン</t>
    </rPh>
    <phoneticPr fontId="2"/>
  </si>
  <si>
    <t>山口県連</t>
    <rPh sb="2" eb="3">
      <t>ケン</t>
    </rPh>
    <phoneticPr fontId="2"/>
  </si>
  <si>
    <t>埼玉県連</t>
    <rPh sb="2" eb="3">
      <t>ケン</t>
    </rPh>
    <phoneticPr fontId="2"/>
  </si>
  <si>
    <t>山口市協</t>
    <rPh sb="3" eb="4">
      <t>キョウ</t>
    </rPh>
    <phoneticPr fontId="2"/>
  </si>
  <si>
    <t>千葉県連</t>
    <rPh sb="2" eb="3">
      <t>ケン</t>
    </rPh>
    <phoneticPr fontId="2"/>
  </si>
  <si>
    <t>香川県連</t>
    <rPh sb="0" eb="2">
      <t>カガワ</t>
    </rPh>
    <rPh sb="2" eb="3">
      <t>ケン</t>
    </rPh>
    <rPh sb="3" eb="4">
      <t>レン</t>
    </rPh>
    <phoneticPr fontId="2"/>
  </si>
  <si>
    <t>東京都連</t>
    <rPh sb="2" eb="3">
      <t>ト</t>
    </rPh>
    <phoneticPr fontId="2"/>
  </si>
  <si>
    <t>愛媛県連</t>
    <rPh sb="2" eb="3">
      <t>ケン</t>
    </rPh>
    <phoneticPr fontId="2"/>
  </si>
  <si>
    <t>神奈川県連</t>
    <rPh sb="3" eb="4">
      <t>ケン</t>
    </rPh>
    <phoneticPr fontId="2"/>
  </si>
  <si>
    <t>徳島市協</t>
    <rPh sb="2" eb="3">
      <t>シ</t>
    </rPh>
    <rPh sb="3" eb="4">
      <t>キョウ</t>
    </rPh>
    <phoneticPr fontId="2"/>
  </si>
  <si>
    <t>徳島県連</t>
    <rPh sb="0" eb="2">
      <t>トクシマ</t>
    </rPh>
    <rPh sb="2" eb="3">
      <t>ケン</t>
    </rPh>
    <rPh sb="3" eb="4">
      <t>レン</t>
    </rPh>
    <phoneticPr fontId="2"/>
  </si>
  <si>
    <t>新潟県連</t>
    <rPh sb="2" eb="3">
      <t>ケン</t>
    </rPh>
    <phoneticPr fontId="2"/>
  </si>
  <si>
    <t>高知市協</t>
    <rPh sb="2" eb="3">
      <t>シ</t>
    </rPh>
    <rPh sb="3" eb="4">
      <t>キョウ</t>
    </rPh>
    <phoneticPr fontId="2"/>
  </si>
  <si>
    <t>長野県連</t>
    <rPh sb="2" eb="3">
      <t>ケン</t>
    </rPh>
    <phoneticPr fontId="2"/>
  </si>
  <si>
    <t>福岡県連</t>
    <rPh sb="2" eb="3">
      <t>ケン</t>
    </rPh>
    <phoneticPr fontId="2"/>
  </si>
  <si>
    <t>長野県協</t>
    <rPh sb="2" eb="3">
      <t>ケン</t>
    </rPh>
    <phoneticPr fontId="2"/>
  </si>
  <si>
    <t>佐賀県連</t>
    <rPh sb="0" eb="2">
      <t>サガ</t>
    </rPh>
    <rPh sb="2" eb="3">
      <t>ケン</t>
    </rPh>
    <rPh sb="3" eb="4">
      <t>レン</t>
    </rPh>
    <phoneticPr fontId="2"/>
  </si>
  <si>
    <t>富山県連</t>
    <rPh sb="2" eb="3">
      <t>ケン</t>
    </rPh>
    <phoneticPr fontId="2"/>
  </si>
  <si>
    <t>長崎県連</t>
    <rPh sb="2" eb="3">
      <t>ケン</t>
    </rPh>
    <phoneticPr fontId="2"/>
  </si>
  <si>
    <t>石川県連</t>
    <rPh sb="2" eb="3">
      <t>ケン</t>
    </rPh>
    <rPh sb="3" eb="4">
      <t>レン</t>
    </rPh>
    <phoneticPr fontId="2"/>
  </si>
  <si>
    <t>熊本市協</t>
    <rPh sb="2" eb="3">
      <t>シ</t>
    </rPh>
    <rPh sb="3" eb="4">
      <t>キョウ</t>
    </rPh>
    <phoneticPr fontId="2"/>
  </si>
  <si>
    <t>福井県連</t>
    <rPh sb="2" eb="3">
      <t>ケン</t>
    </rPh>
    <phoneticPr fontId="2"/>
  </si>
  <si>
    <t>熊本県連</t>
    <rPh sb="0" eb="2">
      <t>クマモト</t>
    </rPh>
    <rPh sb="2" eb="3">
      <t>ケン</t>
    </rPh>
    <rPh sb="3" eb="4">
      <t>レン</t>
    </rPh>
    <phoneticPr fontId="2"/>
  </si>
  <si>
    <t>愛知県連</t>
    <rPh sb="2" eb="3">
      <t>ケン</t>
    </rPh>
    <phoneticPr fontId="2"/>
  </si>
  <si>
    <t>大分県連</t>
    <rPh sb="2" eb="3">
      <t>ケン</t>
    </rPh>
    <phoneticPr fontId="2"/>
  </si>
  <si>
    <t>静岡県連</t>
    <rPh sb="2" eb="3">
      <t>ケン</t>
    </rPh>
    <rPh sb="3" eb="4">
      <t>レン</t>
    </rPh>
    <phoneticPr fontId="2"/>
  </si>
  <si>
    <t>宮崎県連</t>
    <rPh sb="2" eb="3">
      <t>ケン</t>
    </rPh>
    <phoneticPr fontId="2"/>
  </si>
  <si>
    <t>岐阜県協</t>
    <rPh sb="2" eb="3">
      <t>ケン</t>
    </rPh>
    <rPh sb="3" eb="4">
      <t>キョウ</t>
    </rPh>
    <phoneticPr fontId="2"/>
  </si>
  <si>
    <t>鹿児島県連</t>
    <rPh sb="3" eb="4">
      <t>ケン</t>
    </rPh>
    <rPh sb="4" eb="5">
      <t>レン</t>
    </rPh>
    <phoneticPr fontId="2"/>
  </si>
  <si>
    <t>三重連連</t>
    <rPh sb="2" eb="3">
      <t>レン</t>
    </rPh>
    <phoneticPr fontId="2"/>
  </si>
  <si>
    <t>沖縄県連</t>
    <rPh sb="2" eb="3">
      <t>ケン</t>
    </rPh>
    <phoneticPr fontId="2"/>
  </si>
  <si>
    <t>小計</t>
    <rPh sb="0" eb="2">
      <t>ショウケイ</t>
    </rPh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</si>
  <si>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</si>
  <si>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</si>
  <si>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</si>
  <si>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</si>
  <si>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八千代町、八郷町</t>
    <phoneticPr fontId="2"/>
  </si>
  <si>
    <t>〇</t>
    <phoneticPr fontId="2"/>
  </si>
  <si>
    <t>千葉</t>
    <rPh sb="0" eb="2">
      <t>チバ</t>
    </rPh>
    <phoneticPr fontId="2"/>
  </si>
  <si>
    <t>銚子</t>
    <rPh sb="0" eb="2">
      <t>チョウシ</t>
    </rPh>
    <phoneticPr fontId="2"/>
  </si>
  <si>
    <t>柏</t>
    <rPh sb="0" eb="1">
      <t>カシワ</t>
    </rPh>
    <phoneticPr fontId="2"/>
  </si>
  <si>
    <t>山武</t>
    <rPh sb="0" eb="2">
      <t>サンム</t>
    </rPh>
    <phoneticPr fontId="2"/>
  </si>
  <si>
    <t>木更津</t>
    <rPh sb="0" eb="3">
      <t>キサラズ</t>
    </rPh>
    <phoneticPr fontId="2"/>
  </si>
  <si>
    <t>流山</t>
    <rPh sb="0" eb="2">
      <t>ナガレヤマ</t>
    </rPh>
    <phoneticPr fontId="2"/>
  </si>
  <si>
    <t>富津</t>
    <rPh sb="0" eb="2">
      <t>フッツ</t>
    </rPh>
    <phoneticPr fontId="2"/>
  </si>
  <si>
    <t>袖ヶ浦</t>
    <rPh sb="0" eb="3">
      <t>ソデガウラ</t>
    </rPh>
    <phoneticPr fontId="2"/>
  </si>
  <si>
    <t>野田</t>
    <rPh sb="0" eb="2">
      <t>ノダ</t>
    </rPh>
    <phoneticPr fontId="2"/>
  </si>
  <si>
    <t>八千代</t>
    <rPh sb="0" eb="3">
      <t>ヤチヨ</t>
    </rPh>
    <phoneticPr fontId="2"/>
  </si>
  <si>
    <t>鴨川</t>
    <rPh sb="0" eb="2">
      <t>カモガワ</t>
    </rPh>
    <phoneticPr fontId="2"/>
  </si>
  <si>
    <t>君津</t>
    <rPh sb="0" eb="2">
      <t>キミツ</t>
    </rPh>
    <phoneticPr fontId="2"/>
  </si>
  <si>
    <t>成田</t>
    <rPh sb="0" eb="2">
      <t>ナリタ</t>
    </rPh>
    <phoneticPr fontId="2"/>
  </si>
  <si>
    <t>佐倉</t>
    <rPh sb="0" eb="2">
      <t>サクラ</t>
    </rPh>
    <phoneticPr fontId="2"/>
  </si>
  <si>
    <t>富里、市原</t>
    <rPh sb="0" eb="1">
      <t>トミ</t>
    </rPh>
    <rPh sb="1" eb="2">
      <t>サト</t>
    </rPh>
    <rPh sb="3" eb="5">
      <t>イチハラ</t>
    </rPh>
    <phoneticPr fontId="2"/>
  </si>
  <si>
    <t>長生、館山</t>
    <rPh sb="0" eb="1">
      <t>ナガ</t>
    </rPh>
    <rPh sb="3" eb="5">
      <t>タテヤマ</t>
    </rPh>
    <phoneticPr fontId="2"/>
  </si>
  <si>
    <t>関宿、勝浦</t>
    <rPh sb="0" eb="1">
      <t>セキ</t>
    </rPh>
    <rPh sb="1" eb="2">
      <t>シュク</t>
    </rPh>
    <rPh sb="3" eb="5">
      <t>カツウラ</t>
    </rPh>
    <phoneticPr fontId="2"/>
  </si>
  <si>
    <t>鋸南、南房総</t>
    <rPh sb="0" eb="1">
      <t>ノコギリ</t>
    </rPh>
    <rPh sb="1" eb="2">
      <t>ミナミ</t>
    </rPh>
    <rPh sb="3" eb="4">
      <t>ミナミ</t>
    </rPh>
    <rPh sb="4" eb="6">
      <t>ボウソウ</t>
    </rPh>
    <phoneticPr fontId="2"/>
  </si>
  <si>
    <t>〇</t>
    <phoneticPr fontId="2"/>
  </si>
  <si>
    <t>栃尾、長岡</t>
    <phoneticPr fontId="2"/>
  </si>
  <si>
    <t>新潟市、新津</t>
    <phoneticPr fontId="2"/>
  </si>
  <si>
    <t>〇</t>
    <phoneticPr fontId="2"/>
  </si>
  <si>
    <t>〇</t>
    <phoneticPr fontId="2"/>
  </si>
  <si>
    <t>〇</t>
    <phoneticPr fontId="2"/>
  </si>
  <si>
    <t>福井・連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</si>
  <si>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</si>
  <si>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</si>
  <si>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</si>
  <si>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</si>
  <si>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</si>
  <si>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</si>
  <si>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</si>
  <si>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</si>
  <si>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北海道連</t>
    <phoneticPr fontId="2"/>
  </si>
  <si>
    <t>和歌山連</t>
    <phoneticPr fontId="2"/>
  </si>
  <si>
    <t>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</si>
</sst>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;[Red]#,##0"/>
    <numFmt numFmtId="178" formatCode="m/d"/>
    <numFmt numFmtId="179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4"/>
      <name val="Century"/>
      <family val="1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Century"/>
      <family val="1"/>
    </font>
    <font>
      <sz val="2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10"/>
      <name val="Century"/>
      <family val="1"/>
    </font>
    <font>
      <b/>
      <sz val="12"/>
      <name val="Century"/>
      <family val="1"/>
    </font>
    <font>
      <sz val="9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3" borderId="4" xfId="0" applyFont="1" applyFill="1" applyBorder="1" applyAlignment="1" applyProtection="1">
      <alignment horizontal="distributed"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176" fontId="5" fillId="3" borderId="4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0" fontId="6" fillId="3" borderId="7" xfId="0" applyFont="1" applyFill="1" applyBorder="1" applyAlignment="1" applyProtection="1">
      <alignment horizontal="distributed" vertical="center"/>
    </xf>
    <xf numFmtId="176" fontId="5" fillId="3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distributed" vertical="center"/>
    </xf>
    <xf numFmtId="176" fontId="5" fillId="3" borderId="8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3" borderId="13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shrinkToFit="1"/>
    </xf>
    <xf numFmtId="49" fontId="11" fillId="4" borderId="12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shrinkToFit="1"/>
    </xf>
    <xf numFmtId="177" fontId="5" fillId="0" borderId="8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distributed" vertical="center"/>
    </xf>
    <xf numFmtId="178" fontId="9" fillId="0" borderId="0" xfId="0" applyNumberFormat="1" applyFont="1" applyFill="1" applyBorder="1" applyAlignment="1" applyProtection="1">
      <alignment horizontal="left" vertical="center"/>
    </xf>
    <xf numFmtId="49" fontId="11" fillId="0" borderId="16" xfId="0" applyNumberFormat="1" applyFont="1" applyFill="1" applyBorder="1" applyAlignment="1" applyProtection="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/>
    </xf>
    <xf numFmtId="177" fontId="5" fillId="0" borderId="20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6" fillId="3" borderId="20" xfId="0" applyFont="1" applyFill="1" applyBorder="1" applyAlignment="1" applyProtection="1">
      <alignment horizontal="distributed" vertical="center"/>
    </xf>
    <xf numFmtId="176" fontId="5" fillId="3" borderId="20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177" fontId="5" fillId="2" borderId="21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distributed" vertical="center"/>
    </xf>
    <xf numFmtId="0" fontId="6" fillId="3" borderId="21" xfId="0" applyFont="1" applyFill="1" applyBorder="1" applyAlignment="1" applyProtection="1">
      <alignment horizontal="distributed" vertical="center"/>
    </xf>
    <xf numFmtId="176" fontId="15" fillId="3" borderId="21" xfId="0" applyNumberFormat="1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</xf>
    <xf numFmtId="0" fontId="16" fillId="0" borderId="22" xfId="0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177" fontId="5" fillId="0" borderId="29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distributed" vertical="center"/>
    </xf>
    <xf numFmtId="0" fontId="6" fillId="4" borderId="7" xfId="0" applyFont="1" applyFill="1" applyBorder="1" applyAlignment="1" applyProtection="1">
      <alignment horizontal="distributed" vertical="center"/>
    </xf>
    <xf numFmtId="0" fontId="10" fillId="0" borderId="0" xfId="0" applyFont="1" applyFill="1" applyAlignment="1" applyProtection="1">
      <alignment vertical="center"/>
    </xf>
    <xf numFmtId="49" fontId="5" fillId="3" borderId="11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right" vertical="center"/>
    </xf>
    <xf numFmtId="176" fontId="5" fillId="0" borderId="32" xfId="0" applyNumberFormat="1" applyFont="1" applyFill="1" applyBorder="1" applyAlignment="1" applyProtection="1">
      <alignment horizontal="center" vertical="center"/>
    </xf>
    <xf numFmtId="176" fontId="5" fillId="0" borderId="33" xfId="0" applyNumberFormat="1" applyFont="1" applyFill="1" applyBorder="1" applyAlignment="1" applyProtection="1">
      <alignment horizontal="center" vertical="center"/>
    </xf>
    <xf numFmtId="177" fontId="5" fillId="0" borderId="34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176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right" vertical="center"/>
    </xf>
    <xf numFmtId="177" fontId="5" fillId="0" borderId="36" xfId="0" applyNumberFormat="1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right" vertical="center"/>
    </xf>
    <xf numFmtId="176" fontId="5" fillId="0" borderId="37" xfId="0" applyNumberFormat="1" applyFont="1" applyFill="1" applyBorder="1" applyAlignment="1" applyProtection="1">
      <alignment horizontal="center" vertical="center"/>
    </xf>
    <xf numFmtId="176" fontId="5" fillId="0" borderId="38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right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179" fontId="6" fillId="0" borderId="23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rver\&#20849;&#26377;\&#32207;&#21512;&#30330;&#20449;\27\5&#21495;&#12288;&#27700;&#36947;&#26045;&#35373;&#12398;&#20351;&#29992;&#26448;&#26009;&#31561;&#12395;&#38306;&#12377;&#12427;&#20107;&#21069;&#22577;&#21578;&#26360;&#12398;&#38598;&#35336;&#32080;&#26524;&#12395;&#12388;&#12356;&#12390;\H26.7%20&#20351;&#29992;&#26448;&#26009;&#31561;&#12288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報告書　集計一覧"/>
      <sheetName val="2014  報告書 集計明細"/>
      <sheetName val="2014  報告書 集計明細 ・201501"/>
      <sheetName val="Sheet1"/>
      <sheetName val="2014  報告書 集計明細 "/>
    </sheetNames>
    <sheetDataSet>
      <sheetData sheetId="0"/>
      <sheetData sheetId="1"/>
      <sheetData sheetId="2"/>
      <sheetData sheetId="3"/>
      <sheetData sheetId="4">
        <row r="4">
          <cell r="V4">
            <v>15</v>
          </cell>
        </row>
        <row r="30">
          <cell r="V30">
            <v>4</v>
          </cell>
        </row>
        <row r="35">
          <cell r="V35">
            <v>25</v>
          </cell>
        </row>
        <row r="36">
          <cell r="V36">
            <v>1</v>
          </cell>
        </row>
        <row r="37">
          <cell r="V37">
            <v>2</v>
          </cell>
        </row>
        <row r="38">
          <cell r="V38">
            <v>2</v>
          </cell>
        </row>
        <row r="39">
          <cell r="V39">
            <v>1</v>
          </cell>
        </row>
        <row r="40">
          <cell r="V40">
            <v>1</v>
          </cell>
        </row>
        <row r="43">
          <cell r="V43">
            <v>12</v>
          </cell>
        </row>
        <row r="48">
          <cell r="V48">
            <v>1</v>
          </cell>
        </row>
        <row r="49">
          <cell r="V49">
            <v>6</v>
          </cell>
        </row>
        <row r="52">
          <cell r="V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6"/>
  <sheetViews>
    <sheetView topLeftCell="A10" zoomScale="110" zoomScaleNormal="110" workbookViewId="0">
      <selection activeCell="N27" sqref="N27"/>
    </sheetView>
  </sheetViews>
  <sheetFormatPr defaultRowHeight="15.75" x14ac:dyDescent="0.15"/>
  <cols>
    <col min="1" max="1" width="4.625" style="4" customWidth="1"/>
    <col min="2" max="2" width="15.625" style="4" customWidth="1"/>
    <col min="3" max="3" width="9.625" style="4" customWidth="1"/>
    <col min="4" max="4" width="9.625" style="70" customWidth="1"/>
    <col min="5" max="5" width="4.625" style="4" customWidth="1"/>
    <col min="6" max="6" width="14.75" style="4" customWidth="1"/>
    <col min="7" max="7" width="9.625" style="4" customWidth="1"/>
    <col min="8" max="8" width="9.625" style="70" customWidth="1"/>
    <col min="9" max="9" width="6.5" style="4" customWidth="1"/>
    <col min="10" max="256" width="9" style="4"/>
    <col min="257" max="257" width="4.625" style="4" customWidth="1"/>
    <col min="258" max="258" width="15.625" style="4" customWidth="1"/>
    <col min="259" max="260" width="9.625" style="4" customWidth="1"/>
    <col min="261" max="261" width="4.625" style="4" customWidth="1"/>
    <col min="262" max="262" width="14.75" style="4" customWidth="1"/>
    <col min="263" max="264" width="9.625" style="4" customWidth="1"/>
    <col min="265" max="265" width="6.5" style="4" customWidth="1"/>
    <col min="266" max="512" width="9" style="4"/>
    <col min="513" max="513" width="4.625" style="4" customWidth="1"/>
    <col min="514" max="514" width="15.625" style="4" customWidth="1"/>
    <col min="515" max="516" width="9.625" style="4" customWidth="1"/>
    <col min="517" max="517" width="4.625" style="4" customWidth="1"/>
    <col min="518" max="518" width="14.75" style="4" customWidth="1"/>
    <col min="519" max="520" width="9.625" style="4" customWidth="1"/>
    <col min="521" max="521" width="6.5" style="4" customWidth="1"/>
    <col min="522" max="768" width="9" style="4"/>
    <col min="769" max="769" width="4.625" style="4" customWidth="1"/>
    <col min="770" max="770" width="15.625" style="4" customWidth="1"/>
    <col min="771" max="772" width="9.625" style="4" customWidth="1"/>
    <col min="773" max="773" width="4.625" style="4" customWidth="1"/>
    <col min="774" max="774" width="14.75" style="4" customWidth="1"/>
    <col min="775" max="776" width="9.625" style="4" customWidth="1"/>
    <col min="777" max="777" width="6.5" style="4" customWidth="1"/>
    <col min="778" max="1024" width="9" style="4"/>
    <col min="1025" max="1025" width="4.625" style="4" customWidth="1"/>
    <col min="1026" max="1026" width="15.625" style="4" customWidth="1"/>
    <col min="1027" max="1028" width="9.625" style="4" customWidth="1"/>
    <col min="1029" max="1029" width="4.625" style="4" customWidth="1"/>
    <col min="1030" max="1030" width="14.75" style="4" customWidth="1"/>
    <col min="1031" max="1032" width="9.625" style="4" customWidth="1"/>
    <col min="1033" max="1033" width="6.5" style="4" customWidth="1"/>
    <col min="1034" max="1280" width="9" style="4"/>
    <col min="1281" max="1281" width="4.625" style="4" customWidth="1"/>
    <col min="1282" max="1282" width="15.625" style="4" customWidth="1"/>
    <col min="1283" max="1284" width="9.625" style="4" customWidth="1"/>
    <col min="1285" max="1285" width="4.625" style="4" customWidth="1"/>
    <col min="1286" max="1286" width="14.75" style="4" customWidth="1"/>
    <col min="1287" max="1288" width="9.625" style="4" customWidth="1"/>
    <col min="1289" max="1289" width="6.5" style="4" customWidth="1"/>
    <col min="1290" max="1536" width="9" style="4"/>
    <col min="1537" max="1537" width="4.625" style="4" customWidth="1"/>
    <col min="1538" max="1538" width="15.625" style="4" customWidth="1"/>
    <col min="1539" max="1540" width="9.625" style="4" customWidth="1"/>
    <col min="1541" max="1541" width="4.625" style="4" customWidth="1"/>
    <col min="1542" max="1542" width="14.75" style="4" customWidth="1"/>
    <col min="1543" max="1544" width="9.625" style="4" customWidth="1"/>
    <col min="1545" max="1545" width="6.5" style="4" customWidth="1"/>
    <col min="1546" max="1792" width="9" style="4"/>
    <col min="1793" max="1793" width="4.625" style="4" customWidth="1"/>
    <col min="1794" max="1794" width="15.625" style="4" customWidth="1"/>
    <col min="1795" max="1796" width="9.625" style="4" customWidth="1"/>
    <col min="1797" max="1797" width="4.625" style="4" customWidth="1"/>
    <col min="1798" max="1798" width="14.75" style="4" customWidth="1"/>
    <col min="1799" max="1800" width="9.625" style="4" customWidth="1"/>
    <col min="1801" max="1801" width="6.5" style="4" customWidth="1"/>
    <col min="1802" max="2048" width="9" style="4"/>
    <col min="2049" max="2049" width="4.625" style="4" customWidth="1"/>
    <col min="2050" max="2050" width="15.625" style="4" customWidth="1"/>
    <col min="2051" max="2052" width="9.625" style="4" customWidth="1"/>
    <col min="2053" max="2053" width="4.625" style="4" customWidth="1"/>
    <col min="2054" max="2054" width="14.75" style="4" customWidth="1"/>
    <col min="2055" max="2056" width="9.625" style="4" customWidth="1"/>
    <col min="2057" max="2057" width="6.5" style="4" customWidth="1"/>
    <col min="2058" max="2304" width="9" style="4"/>
    <col min="2305" max="2305" width="4.625" style="4" customWidth="1"/>
    <col min="2306" max="2306" width="15.625" style="4" customWidth="1"/>
    <col min="2307" max="2308" width="9.625" style="4" customWidth="1"/>
    <col min="2309" max="2309" width="4.625" style="4" customWidth="1"/>
    <col min="2310" max="2310" width="14.75" style="4" customWidth="1"/>
    <col min="2311" max="2312" width="9.625" style="4" customWidth="1"/>
    <col min="2313" max="2313" width="6.5" style="4" customWidth="1"/>
    <col min="2314" max="2560" width="9" style="4"/>
    <col min="2561" max="2561" width="4.625" style="4" customWidth="1"/>
    <col min="2562" max="2562" width="15.625" style="4" customWidth="1"/>
    <col min="2563" max="2564" width="9.625" style="4" customWidth="1"/>
    <col min="2565" max="2565" width="4.625" style="4" customWidth="1"/>
    <col min="2566" max="2566" width="14.75" style="4" customWidth="1"/>
    <col min="2567" max="2568" width="9.625" style="4" customWidth="1"/>
    <col min="2569" max="2569" width="6.5" style="4" customWidth="1"/>
    <col min="2570" max="2816" width="9" style="4"/>
    <col min="2817" max="2817" width="4.625" style="4" customWidth="1"/>
    <col min="2818" max="2818" width="15.625" style="4" customWidth="1"/>
    <col min="2819" max="2820" width="9.625" style="4" customWidth="1"/>
    <col min="2821" max="2821" width="4.625" style="4" customWidth="1"/>
    <col min="2822" max="2822" width="14.75" style="4" customWidth="1"/>
    <col min="2823" max="2824" width="9.625" style="4" customWidth="1"/>
    <col min="2825" max="2825" width="6.5" style="4" customWidth="1"/>
    <col min="2826" max="3072" width="9" style="4"/>
    <col min="3073" max="3073" width="4.625" style="4" customWidth="1"/>
    <col min="3074" max="3074" width="15.625" style="4" customWidth="1"/>
    <col min="3075" max="3076" width="9.625" style="4" customWidth="1"/>
    <col min="3077" max="3077" width="4.625" style="4" customWidth="1"/>
    <col min="3078" max="3078" width="14.75" style="4" customWidth="1"/>
    <col min="3079" max="3080" width="9.625" style="4" customWidth="1"/>
    <col min="3081" max="3081" width="6.5" style="4" customWidth="1"/>
    <col min="3082" max="3328" width="9" style="4"/>
    <col min="3329" max="3329" width="4.625" style="4" customWidth="1"/>
    <col min="3330" max="3330" width="15.625" style="4" customWidth="1"/>
    <col min="3331" max="3332" width="9.625" style="4" customWidth="1"/>
    <col min="3333" max="3333" width="4.625" style="4" customWidth="1"/>
    <col min="3334" max="3334" width="14.75" style="4" customWidth="1"/>
    <col min="3335" max="3336" width="9.625" style="4" customWidth="1"/>
    <col min="3337" max="3337" width="6.5" style="4" customWidth="1"/>
    <col min="3338" max="3584" width="9" style="4"/>
    <col min="3585" max="3585" width="4.625" style="4" customWidth="1"/>
    <col min="3586" max="3586" width="15.625" style="4" customWidth="1"/>
    <col min="3587" max="3588" width="9.625" style="4" customWidth="1"/>
    <col min="3589" max="3589" width="4.625" style="4" customWidth="1"/>
    <col min="3590" max="3590" width="14.75" style="4" customWidth="1"/>
    <col min="3591" max="3592" width="9.625" style="4" customWidth="1"/>
    <col min="3593" max="3593" width="6.5" style="4" customWidth="1"/>
    <col min="3594" max="3840" width="9" style="4"/>
    <col min="3841" max="3841" width="4.625" style="4" customWidth="1"/>
    <col min="3842" max="3842" width="15.625" style="4" customWidth="1"/>
    <col min="3843" max="3844" width="9.625" style="4" customWidth="1"/>
    <col min="3845" max="3845" width="4.625" style="4" customWidth="1"/>
    <col min="3846" max="3846" width="14.75" style="4" customWidth="1"/>
    <col min="3847" max="3848" width="9.625" style="4" customWidth="1"/>
    <col min="3849" max="3849" width="6.5" style="4" customWidth="1"/>
    <col min="3850" max="4096" width="9" style="4"/>
    <col min="4097" max="4097" width="4.625" style="4" customWidth="1"/>
    <col min="4098" max="4098" width="15.625" style="4" customWidth="1"/>
    <col min="4099" max="4100" width="9.625" style="4" customWidth="1"/>
    <col min="4101" max="4101" width="4.625" style="4" customWidth="1"/>
    <col min="4102" max="4102" width="14.75" style="4" customWidth="1"/>
    <col min="4103" max="4104" width="9.625" style="4" customWidth="1"/>
    <col min="4105" max="4105" width="6.5" style="4" customWidth="1"/>
    <col min="4106" max="4352" width="9" style="4"/>
    <col min="4353" max="4353" width="4.625" style="4" customWidth="1"/>
    <col min="4354" max="4354" width="15.625" style="4" customWidth="1"/>
    <col min="4355" max="4356" width="9.625" style="4" customWidth="1"/>
    <col min="4357" max="4357" width="4.625" style="4" customWidth="1"/>
    <col min="4358" max="4358" width="14.75" style="4" customWidth="1"/>
    <col min="4359" max="4360" width="9.625" style="4" customWidth="1"/>
    <col min="4361" max="4361" width="6.5" style="4" customWidth="1"/>
    <col min="4362" max="4608" width="9" style="4"/>
    <col min="4609" max="4609" width="4.625" style="4" customWidth="1"/>
    <col min="4610" max="4610" width="15.625" style="4" customWidth="1"/>
    <col min="4611" max="4612" width="9.625" style="4" customWidth="1"/>
    <col min="4613" max="4613" width="4.625" style="4" customWidth="1"/>
    <col min="4614" max="4614" width="14.75" style="4" customWidth="1"/>
    <col min="4615" max="4616" width="9.625" style="4" customWidth="1"/>
    <col min="4617" max="4617" width="6.5" style="4" customWidth="1"/>
    <col min="4618" max="4864" width="9" style="4"/>
    <col min="4865" max="4865" width="4.625" style="4" customWidth="1"/>
    <col min="4866" max="4866" width="15.625" style="4" customWidth="1"/>
    <col min="4867" max="4868" width="9.625" style="4" customWidth="1"/>
    <col min="4869" max="4869" width="4.625" style="4" customWidth="1"/>
    <col min="4870" max="4870" width="14.75" style="4" customWidth="1"/>
    <col min="4871" max="4872" width="9.625" style="4" customWidth="1"/>
    <col min="4873" max="4873" width="6.5" style="4" customWidth="1"/>
    <col min="4874" max="5120" width="9" style="4"/>
    <col min="5121" max="5121" width="4.625" style="4" customWidth="1"/>
    <col min="5122" max="5122" width="15.625" style="4" customWidth="1"/>
    <col min="5123" max="5124" width="9.625" style="4" customWidth="1"/>
    <col min="5125" max="5125" width="4.625" style="4" customWidth="1"/>
    <col min="5126" max="5126" width="14.75" style="4" customWidth="1"/>
    <col min="5127" max="5128" width="9.625" style="4" customWidth="1"/>
    <col min="5129" max="5129" width="6.5" style="4" customWidth="1"/>
    <col min="5130" max="5376" width="9" style="4"/>
    <col min="5377" max="5377" width="4.625" style="4" customWidth="1"/>
    <col min="5378" max="5378" width="15.625" style="4" customWidth="1"/>
    <col min="5379" max="5380" width="9.625" style="4" customWidth="1"/>
    <col min="5381" max="5381" width="4.625" style="4" customWidth="1"/>
    <col min="5382" max="5382" width="14.75" style="4" customWidth="1"/>
    <col min="5383" max="5384" width="9.625" style="4" customWidth="1"/>
    <col min="5385" max="5385" width="6.5" style="4" customWidth="1"/>
    <col min="5386" max="5632" width="9" style="4"/>
    <col min="5633" max="5633" width="4.625" style="4" customWidth="1"/>
    <col min="5634" max="5634" width="15.625" style="4" customWidth="1"/>
    <col min="5635" max="5636" width="9.625" style="4" customWidth="1"/>
    <col min="5637" max="5637" width="4.625" style="4" customWidth="1"/>
    <col min="5638" max="5638" width="14.75" style="4" customWidth="1"/>
    <col min="5639" max="5640" width="9.625" style="4" customWidth="1"/>
    <col min="5641" max="5641" width="6.5" style="4" customWidth="1"/>
    <col min="5642" max="5888" width="9" style="4"/>
    <col min="5889" max="5889" width="4.625" style="4" customWidth="1"/>
    <col min="5890" max="5890" width="15.625" style="4" customWidth="1"/>
    <col min="5891" max="5892" width="9.625" style="4" customWidth="1"/>
    <col min="5893" max="5893" width="4.625" style="4" customWidth="1"/>
    <col min="5894" max="5894" width="14.75" style="4" customWidth="1"/>
    <col min="5895" max="5896" width="9.625" style="4" customWidth="1"/>
    <col min="5897" max="5897" width="6.5" style="4" customWidth="1"/>
    <col min="5898" max="6144" width="9" style="4"/>
    <col min="6145" max="6145" width="4.625" style="4" customWidth="1"/>
    <col min="6146" max="6146" width="15.625" style="4" customWidth="1"/>
    <col min="6147" max="6148" width="9.625" style="4" customWidth="1"/>
    <col min="6149" max="6149" width="4.625" style="4" customWidth="1"/>
    <col min="6150" max="6150" width="14.75" style="4" customWidth="1"/>
    <col min="6151" max="6152" width="9.625" style="4" customWidth="1"/>
    <col min="6153" max="6153" width="6.5" style="4" customWidth="1"/>
    <col min="6154" max="6400" width="9" style="4"/>
    <col min="6401" max="6401" width="4.625" style="4" customWidth="1"/>
    <col min="6402" max="6402" width="15.625" style="4" customWidth="1"/>
    <col min="6403" max="6404" width="9.625" style="4" customWidth="1"/>
    <col min="6405" max="6405" width="4.625" style="4" customWidth="1"/>
    <col min="6406" max="6406" width="14.75" style="4" customWidth="1"/>
    <col min="6407" max="6408" width="9.625" style="4" customWidth="1"/>
    <col min="6409" max="6409" width="6.5" style="4" customWidth="1"/>
    <col min="6410" max="6656" width="9" style="4"/>
    <col min="6657" max="6657" width="4.625" style="4" customWidth="1"/>
    <col min="6658" max="6658" width="15.625" style="4" customWidth="1"/>
    <col min="6659" max="6660" width="9.625" style="4" customWidth="1"/>
    <col min="6661" max="6661" width="4.625" style="4" customWidth="1"/>
    <col min="6662" max="6662" width="14.75" style="4" customWidth="1"/>
    <col min="6663" max="6664" width="9.625" style="4" customWidth="1"/>
    <col min="6665" max="6665" width="6.5" style="4" customWidth="1"/>
    <col min="6666" max="6912" width="9" style="4"/>
    <col min="6913" max="6913" width="4.625" style="4" customWidth="1"/>
    <col min="6914" max="6914" width="15.625" style="4" customWidth="1"/>
    <col min="6915" max="6916" width="9.625" style="4" customWidth="1"/>
    <col min="6917" max="6917" width="4.625" style="4" customWidth="1"/>
    <col min="6918" max="6918" width="14.75" style="4" customWidth="1"/>
    <col min="6919" max="6920" width="9.625" style="4" customWidth="1"/>
    <col min="6921" max="6921" width="6.5" style="4" customWidth="1"/>
    <col min="6922" max="7168" width="9" style="4"/>
    <col min="7169" max="7169" width="4.625" style="4" customWidth="1"/>
    <col min="7170" max="7170" width="15.625" style="4" customWidth="1"/>
    <col min="7171" max="7172" width="9.625" style="4" customWidth="1"/>
    <col min="7173" max="7173" width="4.625" style="4" customWidth="1"/>
    <col min="7174" max="7174" width="14.75" style="4" customWidth="1"/>
    <col min="7175" max="7176" width="9.625" style="4" customWidth="1"/>
    <col min="7177" max="7177" width="6.5" style="4" customWidth="1"/>
    <col min="7178" max="7424" width="9" style="4"/>
    <col min="7425" max="7425" width="4.625" style="4" customWidth="1"/>
    <col min="7426" max="7426" width="15.625" style="4" customWidth="1"/>
    <col min="7427" max="7428" width="9.625" style="4" customWidth="1"/>
    <col min="7429" max="7429" width="4.625" style="4" customWidth="1"/>
    <col min="7430" max="7430" width="14.75" style="4" customWidth="1"/>
    <col min="7431" max="7432" width="9.625" style="4" customWidth="1"/>
    <col min="7433" max="7433" width="6.5" style="4" customWidth="1"/>
    <col min="7434" max="7680" width="9" style="4"/>
    <col min="7681" max="7681" width="4.625" style="4" customWidth="1"/>
    <col min="7682" max="7682" width="15.625" style="4" customWidth="1"/>
    <col min="7683" max="7684" width="9.625" style="4" customWidth="1"/>
    <col min="7685" max="7685" width="4.625" style="4" customWidth="1"/>
    <col min="7686" max="7686" width="14.75" style="4" customWidth="1"/>
    <col min="7687" max="7688" width="9.625" style="4" customWidth="1"/>
    <col min="7689" max="7689" width="6.5" style="4" customWidth="1"/>
    <col min="7690" max="7936" width="9" style="4"/>
    <col min="7937" max="7937" width="4.625" style="4" customWidth="1"/>
    <col min="7938" max="7938" width="15.625" style="4" customWidth="1"/>
    <col min="7939" max="7940" width="9.625" style="4" customWidth="1"/>
    <col min="7941" max="7941" width="4.625" style="4" customWidth="1"/>
    <col min="7942" max="7942" width="14.75" style="4" customWidth="1"/>
    <col min="7943" max="7944" width="9.625" style="4" customWidth="1"/>
    <col min="7945" max="7945" width="6.5" style="4" customWidth="1"/>
    <col min="7946" max="8192" width="9" style="4"/>
    <col min="8193" max="8193" width="4.625" style="4" customWidth="1"/>
    <col min="8194" max="8194" width="15.625" style="4" customWidth="1"/>
    <col min="8195" max="8196" width="9.625" style="4" customWidth="1"/>
    <col min="8197" max="8197" width="4.625" style="4" customWidth="1"/>
    <col min="8198" max="8198" width="14.75" style="4" customWidth="1"/>
    <col min="8199" max="8200" width="9.625" style="4" customWidth="1"/>
    <col min="8201" max="8201" width="6.5" style="4" customWidth="1"/>
    <col min="8202" max="8448" width="9" style="4"/>
    <col min="8449" max="8449" width="4.625" style="4" customWidth="1"/>
    <col min="8450" max="8450" width="15.625" style="4" customWidth="1"/>
    <col min="8451" max="8452" width="9.625" style="4" customWidth="1"/>
    <col min="8453" max="8453" width="4.625" style="4" customWidth="1"/>
    <col min="8454" max="8454" width="14.75" style="4" customWidth="1"/>
    <col min="8455" max="8456" width="9.625" style="4" customWidth="1"/>
    <col min="8457" max="8457" width="6.5" style="4" customWidth="1"/>
    <col min="8458" max="8704" width="9" style="4"/>
    <col min="8705" max="8705" width="4.625" style="4" customWidth="1"/>
    <col min="8706" max="8706" width="15.625" style="4" customWidth="1"/>
    <col min="8707" max="8708" width="9.625" style="4" customWidth="1"/>
    <col min="8709" max="8709" width="4.625" style="4" customWidth="1"/>
    <col min="8710" max="8710" width="14.75" style="4" customWidth="1"/>
    <col min="8711" max="8712" width="9.625" style="4" customWidth="1"/>
    <col min="8713" max="8713" width="6.5" style="4" customWidth="1"/>
    <col min="8714" max="8960" width="9" style="4"/>
    <col min="8961" max="8961" width="4.625" style="4" customWidth="1"/>
    <col min="8962" max="8962" width="15.625" style="4" customWidth="1"/>
    <col min="8963" max="8964" width="9.625" style="4" customWidth="1"/>
    <col min="8965" max="8965" width="4.625" style="4" customWidth="1"/>
    <col min="8966" max="8966" width="14.75" style="4" customWidth="1"/>
    <col min="8967" max="8968" width="9.625" style="4" customWidth="1"/>
    <col min="8969" max="8969" width="6.5" style="4" customWidth="1"/>
    <col min="8970" max="9216" width="9" style="4"/>
    <col min="9217" max="9217" width="4.625" style="4" customWidth="1"/>
    <col min="9218" max="9218" width="15.625" style="4" customWidth="1"/>
    <col min="9219" max="9220" width="9.625" style="4" customWidth="1"/>
    <col min="9221" max="9221" width="4.625" style="4" customWidth="1"/>
    <col min="9222" max="9222" width="14.75" style="4" customWidth="1"/>
    <col min="9223" max="9224" width="9.625" style="4" customWidth="1"/>
    <col min="9225" max="9225" width="6.5" style="4" customWidth="1"/>
    <col min="9226" max="9472" width="9" style="4"/>
    <col min="9473" max="9473" width="4.625" style="4" customWidth="1"/>
    <col min="9474" max="9474" width="15.625" style="4" customWidth="1"/>
    <col min="9475" max="9476" width="9.625" style="4" customWidth="1"/>
    <col min="9477" max="9477" width="4.625" style="4" customWidth="1"/>
    <col min="9478" max="9478" width="14.75" style="4" customWidth="1"/>
    <col min="9479" max="9480" width="9.625" style="4" customWidth="1"/>
    <col min="9481" max="9481" width="6.5" style="4" customWidth="1"/>
    <col min="9482" max="9728" width="9" style="4"/>
    <col min="9729" max="9729" width="4.625" style="4" customWidth="1"/>
    <col min="9730" max="9730" width="15.625" style="4" customWidth="1"/>
    <col min="9731" max="9732" width="9.625" style="4" customWidth="1"/>
    <col min="9733" max="9733" width="4.625" style="4" customWidth="1"/>
    <col min="9734" max="9734" width="14.75" style="4" customWidth="1"/>
    <col min="9735" max="9736" width="9.625" style="4" customWidth="1"/>
    <col min="9737" max="9737" width="6.5" style="4" customWidth="1"/>
    <col min="9738" max="9984" width="9" style="4"/>
    <col min="9985" max="9985" width="4.625" style="4" customWidth="1"/>
    <col min="9986" max="9986" width="15.625" style="4" customWidth="1"/>
    <col min="9987" max="9988" width="9.625" style="4" customWidth="1"/>
    <col min="9989" max="9989" width="4.625" style="4" customWidth="1"/>
    <col min="9990" max="9990" width="14.75" style="4" customWidth="1"/>
    <col min="9991" max="9992" width="9.625" style="4" customWidth="1"/>
    <col min="9993" max="9993" width="6.5" style="4" customWidth="1"/>
    <col min="9994" max="10240" width="9" style="4"/>
    <col min="10241" max="10241" width="4.625" style="4" customWidth="1"/>
    <col min="10242" max="10242" width="15.625" style="4" customWidth="1"/>
    <col min="10243" max="10244" width="9.625" style="4" customWidth="1"/>
    <col min="10245" max="10245" width="4.625" style="4" customWidth="1"/>
    <col min="10246" max="10246" width="14.75" style="4" customWidth="1"/>
    <col min="10247" max="10248" width="9.625" style="4" customWidth="1"/>
    <col min="10249" max="10249" width="6.5" style="4" customWidth="1"/>
    <col min="10250" max="10496" width="9" style="4"/>
    <col min="10497" max="10497" width="4.625" style="4" customWidth="1"/>
    <col min="10498" max="10498" width="15.625" style="4" customWidth="1"/>
    <col min="10499" max="10500" width="9.625" style="4" customWidth="1"/>
    <col min="10501" max="10501" width="4.625" style="4" customWidth="1"/>
    <col min="10502" max="10502" width="14.75" style="4" customWidth="1"/>
    <col min="10503" max="10504" width="9.625" style="4" customWidth="1"/>
    <col min="10505" max="10505" width="6.5" style="4" customWidth="1"/>
    <col min="10506" max="10752" width="9" style="4"/>
    <col min="10753" max="10753" width="4.625" style="4" customWidth="1"/>
    <col min="10754" max="10754" width="15.625" style="4" customWidth="1"/>
    <col min="10755" max="10756" width="9.625" style="4" customWidth="1"/>
    <col min="10757" max="10757" width="4.625" style="4" customWidth="1"/>
    <col min="10758" max="10758" width="14.75" style="4" customWidth="1"/>
    <col min="10759" max="10760" width="9.625" style="4" customWidth="1"/>
    <col min="10761" max="10761" width="6.5" style="4" customWidth="1"/>
    <col min="10762" max="11008" width="9" style="4"/>
    <col min="11009" max="11009" width="4.625" style="4" customWidth="1"/>
    <col min="11010" max="11010" width="15.625" style="4" customWidth="1"/>
    <col min="11011" max="11012" width="9.625" style="4" customWidth="1"/>
    <col min="11013" max="11013" width="4.625" style="4" customWidth="1"/>
    <col min="11014" max="11014" width="14.75" style="4" customWidth="1"/>
    <col min="11015" max="11016" width="9.625" style="4" customWidth="1"/>
    <col min="11017" max="11017" width="6.5" style="4" customWidth="1"/>
    <col min="11018" max="11264" width="9" style="4"/>
    <col min="11265" max="11265" width="4.625" style="4" customWidth="1"/>
    <col min="11266" max="11266" width="15.625" style="4" customWidth="1"/>
    <col min="11267" max="11268" width="9.625" style="4" customWidth="1"/>
    <col min="11269" max="11269" width="4.625" style="4" customWidth="1"/>
    <col min="11270" max="11270" width="14.75" style="4" customWidth="1"/>
    <col min="11271" max="11272" width="9.625" style="4" customWidth="1"/>
    <col min="11273" max="11273" width="6.5" style="4" customWidth="1"/>
    <col min="11274" max="11520" width="9" style="4"/>
    <col min="11521" max="11521" width="4.625" style="4" customWidth="1"/>
    <col min="11522" max="11522" width="15.625" style="4" customWidth="1"/>
    <col min="11523" max="11524" width="9.625" style="4" customWidth="1"/>
    <col min="11525" max="11525" width="4.625" style="4" customWidth="1"/>
    <col min="11526" max="11526" width="14.75" style="4" customWidth="1"/>
    <col min="11527" max="11528" width="9.625" style="4" customWidth="1"/>
    <col min="11529" max="11529" width="6.5" style="4" customWidth="1"/>
    <col min="11530" max="11776" width="9" style="4"/>
    <col min="11777" max="11777" width="4.625" style="4" customWidth="1"/>
    <col min="11778" max="11778" width="15.625" style="4" customWidth="1"/>
    <col min="11779" max="11780" width="9.625" style="4" customWidth="1"/>
    <col min="11781" max="11781" width="4.625" style="4" customWidth="1"/>
    <col min="11782" max="11782" width="14.75" style="4" customWidth="1"/>
    <col min="11783" max="11784" width="9.625" style="4" customWidth="1"/>
    <col min="11785" max="11785" width="6.5" style="4" customWidth="1"/>
    <col min="11786" max="12032" width="9" style="4"/>
    <col min="12033" max="12033" width="4.625" style="4" customWidth="1"/>
    <col min="12034" max="12034" width="15.625" style="4" customWidth="1"/>
    <col min="12035" max="12036" width="9.625" style="4" customWidth="1"/>
    <col min="12037" max="12037" width="4.625" style="4" customWidth="1"/>
    <col min="12038" max="12038" width="14.75" style="4" customWidth="1"/>
    <col min="12039" max="12040" width="9.625" style="4" customWidth="1"/>
    <col min="12041" max="12041" width="6.5" style="4" customWidth="1"/>
    <col min="12042" max="12288" width="9" style="4"/>
    <col min="12289" max="12289" width="4.625" style="4" customWidth="1"/>
    <col min="12290" max="12290" width="15.625" style="4" customWidth="1"/>
    <col min="12291" max="12292" width="9.625" style="4" customWidth="1"/>
    <col min="12293" max="12293" width="4.625" style="4" customWidth="1"/>
    <col min="12294" max="12294" width="14.75" style="4" customWidth="1"/>
    <col min="12295" max="12296" width="9.625" style="4" customWidth="1"/>
    <col min="12297" max="12297" width="6.5" style="4" customWidth="1"/>
    <col min="12298" max="12544" width="9" style="4"/>
    <col min="12545" max="12545" width="4.625" style="4" customWidth="1"/>
    <col min="12546" max="12546" width="15.625" style="4" customWidth="1"/>
    <col min="12547" max="12548" width="9.625" style="4" customWidth="1"/>
    <col min="12549" max="12549" width="4.625" style="4" customWidth="1"/>
    <col min="12550" max="12550" width="14.75" style="4" customWidth="1"/>
    <col min="12551" max="12552" width="9.625" style="4" customWidth="1"/>
    <col min="12553" max="12553" width="6.5" style="4" customWidth="1"/>
    <col min="12554" max="12800" width="9" style="4"/>
    <col min="12801" max="12801" width="4.625" style="4" customWidth="1"/>
    <col min="12802" max="12802" width="15.625" style="4" customWidth="1"/>
    <col min="12803" max="12804" width="9.625" style="4" customWidth="1"/>
    <col min="12805" max="12805" width="4.625" style="4" customWidth="1"/>
    <col min="12806" max="12806" width="14.75" style="4" customWidth="1"/>
    <col min="12807" max="12808" width="9.625" style="4" customWidth="1"/>
    <col min="12809" max="12809" width="6.5" style="4" customWidth="1"/>
    <col min="12810" max="13056" width="9" style="4"/>
    <col min="13057" max="13057" width="4.625" style="4" customWidth="1"/>
    <col min="13058" max="13058" width="15.625" style="4" customWidth="1"/>
    <col min="13059" max="13060" width="9.625" style="4" customWidth="1"/>
    <col min="13061" max="13061" width="4.625" style="4" customWidth="1"/>
    <col min="13062" max="13062" width="14.75" style="4" customWidth="1"/>
    <col min="13063" max="13064" width="9.625" style="4" customWidth="1"/>
    <col min="13065" max="13065" width="6.5" style="4" customWidth="1"/>
    <col min="13066" max="13312" width="9" style="4"/>
    <col min="13313" max="13313" width="4.625" style="4" customWidth="1"/>
    <col min="13314" max="13314" width="15.625" style="4" customWidth="1"/>
    <col min="13315" max="13316" width="9.625" style="4" customWidth="1"/>
    <col min="13317" max="13317" width="4.625" style="4" customWidth="1"/>
    <col min="13318" max="13318" width="14.75" style="4" customWidth="1"/>
    <col min="13319" max="13320" width="9.625" style="4" customWidth="1"/>
    <col min="13321" max="13321" width="6.5" style="4" customWidth="1"/>
    <col min="13322" max="13568" width="9" style="4"/>
    <col min="13569" max="13569" width="4.625" style="4" customWidth="1"/>
    <col min="13570" max="13570" width="15.625" style="4" customWidth="1"/>
    <col min="13571" max="13572" width="9.625" style="4" customWidth="1"/>
    <col min="13573" max="13573" width="4.625" style="4" customWidth="1"/>
    <col min="13574" max="13574" width="14.75" style="4" customWidth="1"/>
    <col min="13575" max="13576" width="9.625" style="4" customWidth="1"/>
    <col min="13577" max="13577" width="6.5" style="4" customWidth="1"/>
    <col min="13578" max="13824" width="9" style="4"/>
    <col min="13825" max="13825" width="4.625" style="4" customWidth="1"/>
    <col min="13826" max="13826" width="15.625" style="4" customWidth="1"/>
    <col min="13827" max="13828" width="9.625" style="4" customWidth="1"/>
    <col min="13829" max="13829" width="4.625" style="4" customWidth="1"/>
    <col min="13830" max="13830" width="14.75" style="4" customWidth="1"/>
    <col min="13831" max="13832" width="9.625" style="4" customWidth="1"/>
    <col min="13833" max="13833" width="6.5" style="4" customWidth="1"/>
    <col min="13834" max="14080" width="9" style="4"/>
    <col min="14081" max="14081" width="4.625" style="4" customWidth="1"/>
    <col min="14082" max="14082" width="15.625" style="4" customWidth="1"/>
    <col min="14083" max="14084" width="9.625" style="4" customWidth="1"/>
    <col min="14085" max="14085" width="4.625" style="4" customWidth="1"/>
    <col min="14086" max="14086" width="14.75" style="4" customWidth="1"/>
    <col min="14087" max="14088" width="9.625" style="4" customWidth="1"/>
    <col min="14089" max="14089" width="6.5" style="4" customWidth="1"/>
    <col min="14090" max="14336" width="9" style="4"/>
    <col min="14337" max="14337" width="4.625" style="4" customWidth="1"/>
    <col min="14338" max="14338" width="15.625" style="4" customWidth="1"/>
    <col min="14339" max="14340" width="9.625" style="4" customWidth="1"/>
    <col min="14341" max="14341" width="4.625" style="4" customWidth="1"/>
    <col min="14342" max="14342" width="14.75" style="4" customWidth="1"/>
    <col min="14343" max="14344" width="9.625" style="4" customWidth="1"/>
    <col min="14345" max="14345" width="6.5" style="4" customWidth="1"/>
    <col min="14346" max="14592" width="9" style="4"/>
    <col min="14593" max="14593" width="4.625" style="4" customWidth="1"/>
    <col min="14594" max="14594" width="15.625" style="4" customWidth="1"/>
    <col min="14595" max="14596" width="9.625" style="4" customWidth="1"/>
    <col min="14597" max="14597" width="4.625" style="4" customWidth="1"/>
    <col min="14598" max="14598" width="14.75" style="4" customWidth="1"/>
    <col min="14599" max="14600" width="9.625" style="4" customWidth="1"/>
    <col min="14601" max="14601" width="6.5" style="4" customWidth="1"/>
    <col min="14602" max="14848" width="9" style="4"/>
    <col min="14849" max="14849" width="4.625" style="4" customWidth="1"/>
    <col min="14850" max="14850" width="15.625" style="4" customWidth="1"/>
    <col min="14851" max="14852" width="9.625" style="4" customWidth="1"/>
    <col min="14853" max="14853" width="4.625" style="4" customWidth="1"/>
    <col min="14854" max="14854" width="14.75" style="4" customWidth="1"/>
    <col min="14855" max="14856" width="9.625" style="4" customWidth="1"/>
    <col min="14857" max="14857" width="6.5" style="4" customWidth="1"/>
    <col min="14858" max="15104" width="9" style="4"/>
    <col min="15105" max="15105" width="4.625" style="4" customWidth="1"/>
    <col min="15106" max="15106" width="15.625" style="4" customWidth="1"/>
    <col min="15107" max="15108" width="9.625" style="4" customWidth="1"/>
    <col min="15109" max="15109" width="4.625" style="4" customWidth="1"/>
    <col min="15110" max="15110" width="14.75" style="4" customWidth="1"/>
    <col min="15111" max="15112" width="9.625" style="4" customWidth="1"/>
    <col min="15113" max="15113" width="6.5" style="4" customWidth="1"/>
    <col min="15114" max="15360" width="9" style="4"/>
    <col min="15361" max="15361" width="4.625" style="4" customWidth="1"/>
    <col min="15362" max="15362" width="15.625" style="4" customWidth="1"/>
    <col min="15363" max="15364" width="9.625" style="4" customWidth="1"/>
    <col min="15365" max="15365" width="4.625" style="4" customWidth="1"/>
    <col min="15366" max="15366" width="14.75" style="4" customWidth="1"/>
    <col min="15367" max="15368" width="9.625" style="4" customWidth="1"/>
    <col min="15369" max="15369" width="6.5" style="4" customWidth="1"/>
    <col min="15370" max="15616" width="9" style="4"/>
    <col min="15617" max="15617" width="4.625" style="4" customWidth="1"/>
    <col min="15618" max="15618" width="15.625" style="4" customWidth="1"/>
    <col min="15619" max="15620" width="9.625" style="4" customWidth="1"/>
    <col min="15621" max="15621" width="4.625" style="4" customWidth="1"/>
    <col min="15622" max="15622" width="14.75" style="4" customWidth="1"/>
    <col min="15623" max="15624" width="9.625" style="4" customWidth="1"/>
    <col min="15625" max="15625" width="6.5" style="4" customWidth="1"/>
    <col min="15626" max="15872" width="9" style="4"/>
    <col min="15873" max="15873" width="4.625" style="4" customWidth="1"/>
    <col min="15874" max="15874" width="15.625" style="4" customWidth="1"/>
    <col min="15875" max="15876" width="9.625" style="4" customWidth="1"/>
    <col min="15877" max="15877" width="4.625" style="4" customWidth="1"/>
    <col min="15878" max="15878" width="14.75" style="4" customWidth="1"/>
    <col min="15879" max="15880" width="9.625" style="4" customWidth="1"/>
    <col min="15881" max="15881" width="6.5" style="4" customWidth="1"/>
    <col min="15882" max="16128" width="9" style="4"/>
    <col min="16129" max="16129" width="4.625" style="4" customWidth="1"/>
    <col min="16130" max="16130" width="15.625" style="4" customWidth="1"/>
    <col min="16131" max="16132" width="9.625" style="4" customWidth="1"/>
    <col min="16133" max="16133" width="4.625" style="4" customWidth="1"/>
    <col min="16134" max="16134" width="14.75" style="4" customWidth="1"/>
    <col min="16135" max="16136" width="9.625" style="4" customWidth="1"/>
    <col min="16137" max="16137" width="6.5" style="4" customWidth="1"/>
    <col min="16138" max="16384" width="9" style="4"/>
  </cols>
  <sheetData>
    <row r="1" spans="1:12" ht="18.75" customHeight="1" x14ac:dyDescent="0.15">
      <c r="A1" s="115" t="s">
        <v>346</v>
      </c>
      <c r="B1" s="116"/>
      <c r="C1" s="116"/>
      <c r="D1" s="116"/>
      <c r="E1" s="116"/>
      <c r="F1" s="116"/>
      <c r="G1" s="116"/>
      <c r="H1" s="116"/>
    </row>
    <row r="2" spans="1:12" ht="18.75" customHeight="1" thickBot="1" x14ac:dyDescent="0.2">
      <c r="G2" s="117">
        <v>42020</v>
      </c>
      <c r="H2" s="117"/>
    </row>
    <row r="3" spans="1:12" ht="23.1" customHeight="1" thickBot="1" x14ac:dyDescent="0.2">
      <c r="A3" s="71" t="s">
        <v>2</v>
      </c>
      <c r="B3" s="72" t="s">
        <v>3</v>
      </c>
      <c r="C3" s="73" t="s">
        <v>347</v>
      </c>
      <c r="D3" s="74" t="s">
        <v>5</v>
      </c>
      <c r="E3" s="75" t="s">
        <v>2</v>
      </c>
      <c r="F3" s="76" t="s">
        <v>3</v>
      </c>
      <c r="G3" s="77" t="s">
        <v>347</v>
      </c>
      <c r="H3" s="74" t="s">
        <v>5</v>
      </c>
    </row>
    <row r="4" spans="1:12" ht="23.1" customHeight="1" x14ac:dyDescent="0.15">
      <c r="A4" s="78">
        <v>1</v>
      </c>
      <c r="B4" s="13" t="s">
        <v>436</v>
      </c>
      <c r="C4" s="79">
        <v>20</v>
      </c>
      <c r="D4" s="80">
        <f>'[1]2014  報告書 集計明細 '!V4</f>
        <v>15</v>
      </c>
      <c r="E4" s="81">
        <v>29</v>
      </c>
      <c r="F4" s="20" t="s">
        <v>348</v>
      </c>
      <c r="G4" s="82">
        <v>11</v>
      </c>
      <c r="H4" s="83">
        <f>'[1]2014  報告書 集計明細 '!V30</f>
        <v>4</v>
      </c>
    </row>
    <row r="5" spans="1:12" ht="23.1" customHeight="1" x14ac:dyDescent="0.15">
      <c r="A5" s="84">
        <v>2</v>
      </c>
      <c r="B5" s="20" t="s">
        <v>349</v>
      </c>
      <c r="C5" s="85">
        <v>8</v>
      </c>
      <c r="D5" s="86">
        <f>'[1]2014  報告書 集計明細 '!V5</f>
        <v>0</v>
      </c>
      <c r="E5" s="81">
        <v>30</v>
      </c>
      <c r="F5" s="20" t="s">
        <v>350</v>
      </c>
      <c r="G5" s="87">
        <v>19</v>
      </c>
      <c r="H5" s="83">
        <f>'[1]2014  報告書 集計明細 '!V31</f>
        <v>0</v>
      </c>
    </row>
    <row r="6" spans="1:12" ht="23.1" customHeight="1" x14ac:dyDescent="0.15">
      <c r="A6" s="84">
        <v>3</v>
      </c>
      <c r="B6" s="20" t="s">
        <v>351</v>
      </c>
      <c r="C6" s="85">
        <v>8</v>
      </c>
      <c r="D6" s="88">
        <f>'[1]2014  報告書 集計明細 '!V6</f>
        <v>0</v>
      </c>
      <c r="E6" s="81">
        <v>31</v>
      </c>
      <c r="F6" s="20" t="s">
        <v>352</v>
      </c>
      <c r="G6" s="87">
        <v>18</v>
      </c>
      <c r="H6" s="83">
        <f>'[1]2014  報告書 集計明細 '!V32</f>
        <v>0</v>
      </c>
    </row>
    <row r="7" spans="1:12" ht="23.1" customHeight="1" x14ac:dyDescent="0.15">
      <c r="A7" s="84">
        <v>4</v>
      </c>
      <c r="B7" s="20" t="s">
        <v>353</v>
      </c>
      <c r="C7" s="85">
        <v>9</v>
      </c>
      <c r="D7" s="86">
        <v>8</v>
      </c>
      <c r="E7" s="81">
        <v>32</v>
      </c>
      <c r="F7" s="89" t="s">
        <v>354</v>
      </c>
      <c r="G7" s="86">
        <v>5</v>
      </c>
      <c r="H7" s="83">
        <f>'[1]2014  報告書 集計明細 '!V33</f>
        <v>0</v>
      </c>
    </row>
    <row r="8" spans="1:12" ht="23.1" customHeight="1" x14ac:dyDescent="0.15">
      <c r="A8" s="84">
        <v>5</v>
      </c>
      <c r="B8" s="20" t="s">
        <v>355</v>
      </c>
      <c r="C8" s="85">
        <v>12</v>
      </c>
      <c r="D8" s="86">
        <v>12</v>
      </c>
      <c r="E8" s="81">
        <v>33</v>
      </c>
      <c r="F8" s="20" t="s">
        <v>437</v>
      </c>
      <c r="G8" s="87">
        <v>16</v>
      </c>
      <c r="H8" s="83">
        <v>16</v>
      </c>
      <c r="L8" s="91"/>
    </row>
    <row r="9" spans="1:12" ht="23.1" customHeight="1" x14ac:dyDescent="0.15">
      <c r="A9" s="84">
        <v>6</v>
      </c>
      <c r="B9" s="20" t="s">
        <v>356</v>
      </c>
      <c r="C9" s="85">
        <v>21</v>
      </c>
      <c r="D9" s="86">
        <v>19</v>
      </c>
      <c r="E9" s="81">
        <v>34</v>
      </c>
      <c r="F9" s="20" t="s">
        <v>357</v>
      </c>
      <c r="G9" s="87">
        <v>23</v>
      </c>
      <c r="H9" s="83">
        <f>'[1]2014  報告書 集計明細 '!V35</f>
        <v>25</v>
      </c>
      <c r="I9" s="91"/>
    </row>
    <row r="10" spans="1:12" ht="23.1" customHeight="1" x14ac:dyDescent="0.15">
      <c r="A10" s="84">
        <v>7</v>
      </c>
      <c r="B10" s="20" t="s">
        <v>358</v>
      </c>
      <c r="C10" s="85">
        <v>9</v>
      </c>
      <c r="D10" s="86">
        <v>0</v>
      </c>
      <c r="E10" s="81">
        <v>35</v>
      </c>
      <c r="F10" s="20" t="s">
        <v>359</v>
      </c>
      <c r="G10" s="87">
        <v>0</v>
      </c>
      <c r="H10" s="83">
        <f>'[1]2014  報告書 集計明細 '!V36</f>
        <v>1</v>
      </c>
    </row>
    <row r="11" spans="1:12" ht="23.1" customHeight="1" x14ac:dyDescent="0.15">
      <c r="A11" s="84">
        <v>8</v>
      </c>
      <c r="B11" s="20" t="s">
        <v>360</v>
      </c>
      <c r="C11" s="85">
        <v>29</v>
      </c>
      <c r="D11" s="86">
        <v>27</v>
      </c>
      <c r="E11" s="81">
        <v>36</v>
      </c>
      <c r="F11" s="90" t="s">
        <v>361</v>
      </c>
      <c r="G11" s="87">
        <v>14</v>
      </c>
      <c r="H11" s="83">
        <f>'[1]2014  報告書 集計明細 '!V37</f>
        <v>2</v>
      </c>
    </row>
    <row r="12" spans="1:12" ht="23.1" customHeight="1" x14ac:dyDescent="0.15">
      <c r="A12" s="84">
        <v>9</v>
      </c>
      <c r="B12" s="20" t="s">
        <v>362</v>
      </c>
      <c r="C12" s="85">
        <v>20</v>
      </c>
      <c r="D12" s="86">
        <v>17</v>
      </c>
      <c r="E12" s="81">
        <v>37</v>
      </c>
      <c r="F12" s="20" t="s">
        <v>363</v>
      </c>
      <c r="G12" s="86">
        <v>2</v>
      </c>
      <c r="H12" s="83">
        <f>'[1]2014  報告書 集計明細 '!V38</f>
        <v>2</v>
      </c>
      <c r="J12" s="118"/>
    </row>
    <row r="13" spans="1:12" ht="23.1" customHeight="1" x14ac:dyDescent="0.15">
      <c r="A13" s="84">
        <v>10</v>
      </c>
      <c r="B13" s="20" t="s">
        <v>103</v>
      </c>
      <c r="C13" s="85">
        <v>0</v>
      </c>
      <c r="D13" s="88" t="s">
        <v>438</v>
      </c>
      <c r="E13" s="81">
        <v>38</v>
      </c>
      <c r="F13" s="20" t="s">
        <v>364</v>
      </c>
      <c r="G13" s="87">
        <v>0</v>
      </c>
      <c r="H13" s="83">
        <f>'[1]2014  報告書 集計明細 '!V39</f>
        <v>1</v>
      </c>
      <c r="J13" s="119"/>
    </row>
    <row r="14" spans="1:12" ht="23.1" customHeight="1" x14ac:dyDescent="0.15">
      <c r="A14" s="84">
        <v>11</v>
      </c>
      <c r="B14" s="89" t="s">
        <v>365</v>
      </c>
      <c r="C14" s="85">
        <v>2</v>
      </c>
      <c r="D14" s="86">
        <v>9</v>
      </c>
      <c r="E14" s="81">
        <v>39</v>
      </c>
      <c r="F14" s="20" t="s">
        <v>366</v>
      </c>
      <c r="G14" s="87">
        <v>3</v>
      </c>
      <c r="H14" s="83">
        <f>'[1]2014  報告書 集計明細 '!V40</f>
        <v>1</v>
      </c>
    </row>
    <row r="15" spans="1:12" ht="23.1" customHeight="1" x14ac:dyDescent="0.15">
      <c r="A15" s="84">
        <v>12</v>
      </c>
      <c r="B15" s="20" t="s">
        <v>367</v>
      </c>
      <c r="C15" s="85">
        <v>42</v>
      </c>
      <c r="D15" s="86">
        <v>0</v>
      </c>
      <c r="E15" s="81">
        <v>40</v>
      </c>
      <c r="F15" s="20" t="s">
        <v>368</v>
      </c>
      <c r="G15" s="87">
        <v>0</v>
      </c>
      <c r="H15" s="92">
        <f>'[1]2014  報告書 集計明細 '!V41</f>
        <v>0</v>
      </c>
    </row>
    <row r="16" spans="1:12" ht="23.1" customHeight="1" x14ac:dyDescent="0.15">
      <c r="A16" s="84">
        <v>13</v>
      </c>
      <c r="B16" s="20" t="s">
        <v>369</v>
      </c>
      <c r="C16" s="85">
        <v>23</v>
      </c>
      <c r="D16" s="86">
        <v>22</v>
      </c>
      <c r="E16" s="81">
        <v>41</v>
      </c>
      <c r="F16" s="20" t="s">
        <v>370</v>
      </c>
      <c r="G16" s="87">
        <v>5</v>
      </c>
      <c r="H16" s="83">
        <f>'[1]2014  報告書 集計明細 '!V42</f>
        <v>0</v>
      </c>
    </row>
    <row r="17" spans="1:8" ht="23.1" customHeight="1" x14ac:dyDescent="0.15">
      <c r="A17" s="84">
        <v>14</v>
      </c>
      <c r="B17" s="20" t="s">
        <v>371</v>
      </c>
      <c r="C17" s="85">
        <v>2</v>
      </c>
      <c r="D17" s="86">
        <v>1</v>
      </c>
      <c r="E17" s="81">
        <v>42</v>
      </c>
      <c r="F17" s="20" t="s">
        <v>372</v>
      </c>
      <c r="G17" s="87">
        <v>13</v>
      </c>
      <c r="H17" s="83">
        <f>'[1]2014  報告書 集計明細 '!V43</f>
        <v>12</v>
      </c>
    </row>
    <row r="18" spans="1:8" ht="23.1" customHeight="1" x14ac:dyDescent="0.15">
      <c r="A18" s="84">
        <v>15</v>
      </c>
      <c r="B18" s="20" t="s">
        <v>373</v>
      </c>
      <c r="C18" s="85">
        <v>12</v>
      </c>
      <c r="D18" s="86">
        <v>12</v>
      </c>
      <c r="E18" s="81">
        <v>43</v>
      </c>
      <c r="F18" s="20" t="s">
        <v>374</v>
      </c>
      <c r="G18" s="87">
        <v>0</v>
      </c>
      <c r="H18" s="83">
        <f>'[1]2014  報告書 集計明細 '!V44</f>
        <v>0</v>
      </c>
    </row>
    <row r="19" spans="1:8" ht="23.1" customHeight="1" x14ac:dyDescent="0.15">
      <c r="A19" s="84">
        <v>16</v>
      </c>
      <c r="B19" s="20" t="s">
        <v>131</v>
      </c>
      <c r="C19" s="85">
        <v>0</v>
      </c>
      <c r="D19" s="86">
        <v>1</v>
      </c>
      <c r="E19" s="81">
        <v>44</v>
      </c>
      <c r="F19" s="89" t="s">
        <v>375</v>
      </c>
      <c r="G19" s="87">
        <v>2</v>
      </c>
      <c r="H19" s="92">
        <f>'[1]2014  報告書 集計明細 '!V45</f>
        <v>0</v>
      </c>
    </row>
    <row r="20" spans="1:8" ht="23.1" customHeight="1" x14ac:dyDescent="0.15">
      <c r="A20" s="84">
        <v>17</v>
      </c>
      <c r="B20" s="20" t="s">
        <v>376</v>
      </c>
      <c r="C20" s="85">
        <v>29</v>
      </c>
      <c r="D20" s="86">
        <v>26</v>
      </c>
      <c r="E20" s="81">
        <v>45</v>
      </c>
      <c r="F20" s="20" t="s">
        <v>377</v>
      </c>
      <c r="G20" s="87">
        <v>0</v>
      </c>
      <c r="H20" s="83">
        <f>'[1]2014  報告書 集計明細 '!V46</f>
        <v>0</v>
      </c>
    </row>
    <row r="21" spans="1:8" ht="23.1" customHeight="1" x14ac:dyDescent="0.15">
      <c r="A21" s="84">
        <v>18</v>
      </c>
      <c r="B21" s="20" t="s">
        <v>378</v>
      </c>
      <c r="C21" s="85">
        <v>8</v>
      </c>
      <c r="D21" s="86">
        <v>8</v>
      </c>
      <c r="E21" s="81">
        <v>46</v>
      </c>
      <c r="F21" s="20" t="s">
        <v>379</v>
      </c>
      <c r="G21" s="87">
        <v>19</v>
      </c>
      <c r="H21" s="83">
        <v>14</v>
      </c>
    </row>
    <row r="22" spans="1:8" ht="23.1" customHeight="1" x14ac:dyDescent="0.15">
      <c r="A22" s="84">
        <v>19</v>
      </c>
      <c r="B22" s="20" t="s">
        <v>380</v>
      </c>
      <c r="C22" s="85">
        <v>0</v>
      </c>
      <c r="D22" s="86">
        <v>0</v>
      </c>
      <c r="E22" s="81">
        <v>47</v>
      </c>
      <c r="F22" s="20" t="s">
        <v>381</v>
      </c>
      <c r="G22" s="87">
        <v>9</v>
      </c>
      <c r="H22" s="83">
        <f>'[1]2014  報告書 集計明細 '!V48</f>
        <v>1</v>
      </c>
    </row>
    <row r="23" spans="1:8" ht="23.1" customHeight="1" x14ac:dyDescent="0.15">
      <c r="A23" s="84">
        <v>20</v>
      </c>
      <c r="B23" s="20" t="s">
        <v>382</v>
      </c>
      <c r="C23" s="85">
        <v>14</v>
      </c>
      <c r="D23" s="86">
        <v>14</v>
      </c>
      <c r="E23" s="81">
        <v>48</v>
      </c>
      <c r="F23" s="20" t="s">
        <v>383</v>
      </c>
      <c r="G23" s="87">
        <v>8</v>
      </c>
      <c r="H23" s="83">
        <f>'[1]2014  報告書 集計明細 '!V49</f>
        <v>6</v>
      </c>
    </row>
    <row r="24" spans="1:8" ht="23.1" customHeight="1" x14ac:dyDescent="0.15">
      <c r="A24" s="84">
        <v>21</v>
      </c>
      <c r="B24" s="20" t="s">
        <v>384</v>
      </c>
      <c r="C24" s="85">
        <v>11</v>
      </c>
      <c r="D24" s="86">
        <v>11</v>
      </c>
      <c r="E24" s="81">
        <v>49</v>
      </c>
      <c r="F24" s="20" t="s">
        <v>385</v>
      </c>
      <c r="G24" s="87">
        <v>0</v>
      </c>
      <c r="H24" s="83">
        <f>'[1]2014  報告書 集計明細 '!V50</f>
        <v>0</v>
      </c>
    </row>
    <row r="25" spans="1:8" ht="23.1" customHeight="1" x14ac:dyDescent="0.15">
      <c r="A25" s="84">
        <v>22</v>
      </c>
      <c r="B25" s="20" t="s">
        <v>386</v>
      </c>
      <c r="C25" s="85">
        <v>10</v>
      </c>
      <c r="D25" s="88" t="s">
        <v>438</v>
      </c>
      <c r="E25" s="81">
        <v>50</v>
      </c>
      <c r="F25" s="89" t="s">
        <v>387</v>
      </c>
      <c r="G25" s="87">
        <v>13</v>
      </c>
      <c r="H25" s="83">
        <f>'[1]2014  報告書 集計明細 '!V51</f>
        <v>0</v>
      </c>
    </row>
    <row r="26" spans="1:8" ht="23.1" customHeight="1" x14ac:dyDescent="0.15">
      <c r="A26" s="84">
        <v>23</v>
      </c>
      <c r="B26" s="20" t="s">
        <v>388</v>
      </c>
      <c r="C26" s="85">
        <v>30</v>
      </c>
      <c r="D26" s="86">
        <v>30</v>
      </c>
      <c r="E26" s="81">
        <v>51</v>
      </c>
      <c r="F26" s="20" t="s">
        <v>389</v>
      </c>
      <c r="G26" s="87">
        <v>10</v>
      </c>
      <c r="H26" s="83">
        <f>'[1]2014  報告書 集計明細 '!V52</f>
        <v>1</v>
      </c>
    </row>
    <row r="27" spans="1:8" ht="23.1" customHeight="1" x14ac:dyDescent="0.15">
      <c r="A27" s="84">
        <v>24</v>
      </c>
      <c r="B27" s="20" t="s">
        <v>390</v>
      </c>
      <c r="C27" s="85">
        <v>17</v>
      </c>
      <c r="D27" s="86">
        <v>19</v>
      </c>
      <c r="E27" s="81">
        <v>52</v>
      </c>
      <c r="F27" s="20" t="s">
        <v>391</v>
      </c>
      <c r="G27" s="87">
        <v>14</v>
      </c>
      <c r="H27" s="83">
        <v>14</v>
      </c>
    </row>
    <row r="28" spans="1:8" ht="23.1" customHeight="1" x14ac:dyDescent="0.15">
      <c r="A28" s="84">
        <v>25</v>
      </c>
      <c r="B28" s="20" t="s">
        <v>392</v>
      </c>
      <c r="C28" s="87">
        <v>0</v>
      </c>
      <c r="D28" s="83">
        <v>0</v>
      </c>
      <c r="E28" s="81">
        <v>53</v>
      </c>
      <c r="F28" s="20" t="s">
        <v>393</v>
      </c>
      <c r="G28" s="87">
        <v>10</v>
      </c>
      <c r="H28" s="83">
        <f>'[1]2014  報告書 集計明細 '!V54</f>
        <v>0</v>
      </c>
    </row>
    <row r="29" spans="1:8" ht="23.1" customHeight="1" x14ac:dyDescent="0.15">
      <c r="A29" s="81">
        <v>26</v>
      </c>
      <c r="B29" s="20" t="s">
        <v>394</v>
      </c>
      <c r="C29" s="87">
        <v>12</v>
      </c>
      <c r="D29" s="93">
        <f>'[1]2014  報告書 集計明細 '!V28</f>
        <v>0</v>
      </c>
      <c r="E29" s="81">
        <v>54</v>
      </c>
      <c r="F29" s="20" t="s">
        <v>395</v>
      </c>
      <c r="G29" s="87">
        <v>3</v>
      </c>
      <c r="H29" s="83">
        <f>'[1]2014  報告書 集計明細 '!V55</f>
        <v>0</v>
      </c>
    </row>
    <row r="30" spans="1:8" ht="23.1" customHeight="1" thickBot="1" x14ac:dyDescent="0.2">
      <c r="A30" s="94"/>
      <c r="B30" s="95" t="s">
        <v>396</v>
      </c>
      <c r="C30" s="96">
        <f>SUM(C4:C29)</f>
        <v>348</v>
      </c>
      <c r="D30" s="97">
        <f>SUM(D4:D29)</f>
        <v>251</v>
      </c>
      <c r="E30" s="98"/>
      <c r="F30" s="99" t="s">
        <v>396</v>
      </c>
      <c r="G30" s="100">
        <f>SUM(G4:G29)</f>
        <v>217</v>
      </c>
      <c r="H30" s="101">
        <f>SUM(H4:H29)</f>
        <v>100</v>
      </c>
    </row>
    <row r="31" spans="1:8" ht="23.1" customHeight="1" thickTop="1" thickBot="1" x14ac:dyDescent="0.2">
      <c r="A31" s="102"/>
      <c r="B31" s="103"/>
      <c r="C31" s="100"/>
      <c r="D31" s="101"/>
      <c r="E31" s="104"/>
      <c r="F31" s="105" t="s">
        <v>345</v>
      </c>
      <c r="G31" s="106">
        <f>C30+G30</f>
        <v>565</v>
      </c>
      <c r="H31" s="107">
        <f>D30+H30</f>
        <v>351</v>
      </c>
    </row>
    <row r="32" spans="1:8" ht="18.75" customHeight="1" x14ac:dyDescent="0.15">
      <c r="A32" s="108"/>
      <c r="B32" s="109"/>
      <c r="C32" s="109"/>
      <c r="D32" s="110"/>
      <c r="E32" s="108"/>
      <c r="F32" s="111"/>
      <c r="G32" s="111"/>
      <c r="H32" s="112"/>
    </row>
    <row r="33" spans="1:8" x14ac:dyDescent="0.15">
      <c r="A33" s="113"/>
      <c r="B33" s="113"/>
      <c r="C33" s="113"/>
      <c r="D33" s="114"/>
      <c r="E33" s="113"/>
      <c r="F33" s="113"/>
      <c r="G33" s="113"/>
      <c r="H33" s="114"/>
    </row>
    <row r="34" spans="1:8" x14ac:dyDescent="0.15">
      <c r="A34" s="113"/>
      <c r="B34" s="113"/>
      <c r="C34" s="113"/>
      <c r="D34" s="114"/>
      <c r="E34" s="113"/>
      <c r="F34" s="113"/>
      <c r="G34" s="113"/>
      <c r="H34" s="114"/>
    </row>
    <row r="35" spans="1:8" x14ac:dyDescent="0.15">
      <c r="A35" s="113"/>
      <c r="B35" s="113"/>
      <c r="C35" s="113"/>
      <c r="D35" s="114"/>
      <c r="E35" s="113"/>
      <c r="F35" s="113"/>
      <c r="G35" s="113"/>
      <c r="H35" s="114"/>
    </row>
    <row r="36" spans="1:8" x14ac:dyDescent="0.15">
      <c r="A36" s="113"/>
      <c r="B36" s="113"/>
      <c r="C36" s="113"/>
      <c r="D36" s="114"/>
      <c r="E36" s="113"/>
      <c r="F36" s="113"/>
      <c r="G36" s="113"/>
      <c r="H36" s="114"/>
    </row>
  </sheetData>
  <mergeCells count="3">
    <mergeCell ref="A1:H1"/>
    <mergeCell ref="G2:H2"/>
    <mergeCell ref="J12:J13"/>
  </mergeCells>
  <phoneticPr fontId="2"/>
  <printOptions horizontalCentered="1"/>
  <pageMargins left="0.51181102362204722" right="0.47244094488188981" top="0.70866141732283472" bottom="0.59055118110236227" header="0.51181102362204722" footer="0.39370078740157483"/>
  <pageSetup paperSize="9" orientation="portrait" r:id="rId1"/>
  <headerFooter alignWithMargins="0">
    <oddFooter>&amp;R&amp;D　&amp;T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57"/>
  <sheetViews>
    <sheetView tabSelected="1" view="pageBreakPreview" topLeftCell="E1" zoomScale="60" zoomScaleNormal="80" workbookViewId="0">
      <selection activeCell="K30" sqref="K30"/>
    </sheetView>
  </sheetViews>
  <sheetFormatPr defaultRowHeight="14.25" x14ac:dyDescent="0.15"/>
  <cols>
    <col min="1" max="1" width="4.25" style="3" customWidth="1"/>
    <col min="2" max="2" width="13.375" style="3" customWidth="1"/>
    <col min="3" max="3" width="14.75" style="3" customWidth="1"/>
    <col min="4" max="6" width="14.625" style="3" customWidth="1"/>
    <col min="7" max="20" width="14.25" style="3" customWidth="1"/>
    <col min="21" max="21" width="8.25" style="2" hidden="1" customWidth="1"/>
    <col min="22" max="22" width="9.5" style="2" customWidth="1"/>
    <col min="23" max="23" width="9.25" style="2" hidden="1" customWidth="1"/>
    <col min="24" max="24" width="10" style="2" hidden="1" customWidth="1"/>
    <col min="25" max="25" width="6.5" style="3" customWidth="1"/>
    <col min="26" max="256" width="9" style="3"/>
    <col min="257" max="257" width="4.25" style="3" customWidth="1"/>
    <col min="258" max="258" width="13.375" style="3" customWidth="1"/>
    <col min="259" max="259" width="14.75" style="3" customWidth="1"/>
    <col min="260" max="262" width="14.625" style="3" customWidth="1"/>
    <col min="263" max="276" width="14.25" style="3" customWidth="1"/>
    <col min="277" max="277" width="0" style="3" hidden="1" customWidth="1"/>
    <col min="278" max="278" width="9.5" style="3" customWidth="1"/>
    <col min="279" max="280" width="0" style="3" hidden="1" customWidth="1"/>
    <col min="281" max="281" width="6.5" style="3" customWidth="1"/>
    <col min="282" max="512" width="9" style="3"/>
    <col min="513" max="513" width="4.25" style="3" customWidth="1"/>
    <col min="514" max="514" width="13.375" style="3" customWidth="1"/>
    <col min="515" max="515" width="14.75" style="3" customWidth="1"/>
    <col min="516" max="518" width="14.625" style="3" customWidth="1"/>
    <col min="519" max="532" width="14.25" style="3" customWidth="1"/>
    <col min="533" max="533" width="0" style="3" hidden="1" customWidth="1"/>
    <col min="534" max="534" width="9.5" style="3" customWidth="1"/>
    <col min="535" max="536" width="0" style="3" hidden="1" customWidth="1"/>
    <col min="537" max="537" width="6.5" style="3" customWidth="1"/>
    <col min="538" max="768" width="9" style="3"/>
    <col min="769" max="769" width="4.25" style="3" customWidth="1"/>
    <col min="770" max="770" width="13.375" style="3" customWidth="1"/>
    <col min="771" max="771" width="14.75" style="3" customWidth="1"/>
    <col min="772" max="774" width="14.625" style="3" customWidth="1"/>
    <col min="775" max="788" width="14.25" style="3" customWidth="1"/>
    <col min="789" max="789" width="0" style="3" hidden="1" customWidth="1"/>
    <col min="790" max="790" width="9.5" style="3" customWidth="1"/>
    <col min="791" max="792" width="0" style="3" hidden="1" customWidth="1"/>
    <col min="793" max="793" width="6.5" style="3" customWidth="1"/>
    <col min="794" max="1024" width="9" style="3"/>
    <col min="1025" max="1025" width="4.25" style="3" customWidth="1"/>
    <col min="1026" max="1026" width="13.375" style="3" customWidth="1"/>
    <col min="1027" max="1027" width="14.75" style="3" customWidth="1"/>
    <col min="1028" max="1030" width="14.625" style="3" customWidth="1"/>
    <col min="1031" max="1044" width="14.25" style="3" customWidth="1"/>
    <col min="1045" max="1045" width="0" style="3" hidden="1" customWidth="1"/>
    <col min="1046" max="1046" width="9.5" style="3" customWidth="1"/>
    <col min="1047" max="1048" width="0" style="3" hidden="1" customWidth="1"/>
    <col min="1049" max="1049" width="6.5" style="3" customWidth="1"/>
    <col min="1050" max="1280" width="9" style="3"/>
    <col min="1281" max="1281" width="4.25" style="3" customWidth="1"/>
    <col min="1282" max="1282" width="13.375" style="3" customWidth="1"/>
    <col min="1283" max="1283" width="14.75" style="3" customWidth="1"/>
    <col min="1284" max="1286" width="14.625" style="3" customWidth="1"/>
    <col min="1287" max="1300" width="14.25" style="3" customWidth="1"/>
    <col min="1301" max="1301" width="0" style="3" hidden="1" customWidth="1"/>
    <col min="1302" max="1302" width="9.5" style="3" customWidth="1"/>
    <col min="1303" max="1304" width="0" style="3" hidden="1" customWidth="1"/>
    <col min="1305" max="1305" width="6.5" style="3" customWidth="1"/>
    <col min="1306" max="1536" width="9" style="3"/>
    <col min="1537" max="1537" width="4.25" style="3" customWidth="1"/>
    <col min="1538" max="1538" width="13.375" style="3" customWidth="1"/>
    <col min="1539" max="1539" width="14.75" style="3" customWidth="1"/>
    <col min="1540" max="1542" width="14.625" style="3" customWidth="1"/>
    <col min="1543" max="1556" width="14.25" style="3" customWidth="1"/>
    <col min="1557" max="1557" width="0" style="3" hidden="1" customWidth="1"/>
    <col min="1558" max="1558" width="9.5" style="3" customWidth="1"/>
    <col min="1559" max="1560" width="0" style="3" hidden="1" customWidth="1"/>
    <col min="1561" max="1561" width="6.5" style="3" customWidth="1"/>
    <col min="1562" max="1792" width="9" style="3"/>
    <col min="1793" max="1793" width="4.25" style="3" customWidth="1"/>
    <col min="1794" max="1794" width="13.375" style="3" customWidth="1"/>
    <col min="1795" max="1795" width="14.75" style="3" customWidth="1"/>
    <col min="1796" max="1798" width="14.625" style="3" customWidth="1"/>
    <col min="1799" max="1812" width="14.25" style="3" customWidth="1"/>
    <col min="1813" max="1813" width="0" style="3" hidden="1" customWidth="1"/>
    <col min="1814" max="1814" width="9.5" style="3" customWidth="1"/>
    <col min="1815" max="1816" width="0" style="3" hidden="1" customWidth="1"/>
    <col min="1817" max="1817" width="6.5" style="3" customWidth="1"/>
    <col min="1818" max="2048" width="9" style="3"/>
    <col min="2049" max="2049" width="4.25" style="3" customWidth="1"/>
    <col min="2050" max="2050" width="13.375" style="3" customWidth="1"/>
    <col min="2051" max="2051" width="14.75" style="3" customWidth="1"/>
    <col min="2052" max="2054" width="14.625" style="3" customWidth="1"/>
    <col min="2055" max="2068" width="14.25" style="3" customWidth="1"/>
    <col min="2069" max="2069" width="0" style="3" hidden="1" customWidth="1"/>
    <col min="2070" max="2070" width="9.5" style="3" customWidth="1"/>
    <col min="2071" max="2072" width="0" style="3" hidden="1" customWidth="1"/>
    <col min="2073" max="2073" width="6.5" style="3" customWidth="1"/>
    <col min="2074" max="2304" width="9" style="3"/>
    <col min="2305" max="2305" width="4.25" style="3" customWidth="1"/>
    <col min="2306" max="2306" width="13.375" style="3" customWidth="1"/>
    <col min="2307" max="2307" width="14.75" style="3" customWidth="1"/>
    <col min="2308" max="2310" width="14.625" style="3" customWidth="1"/>
    <col min="2311" max="2324" width="14.25" style="3" customWidth="1"/>
    <col min="2325" max="2325" width="0" style="3" hidden="1" customWidth="1"/>
    <col min="2326" max="2326" width="9.5" style="3" customWidth="1"/>
    <col min="2327" max="2328" width="0" style="3" hidden="1" customWidth="1"/>
    <col min="2329" max="2329" width="6.5" style="3" customWidth="1"/>
    <col min="2330" max="2560" width="9" style="3"/>
    <col min="2561" max="2561" width="4.25" style="3" customWidth="1"/>
    <col min="2562" max="2562" width="13.375" style="3" customWidth="1"/>
    <col min="2563" max="2563" width="14.75" style="3" customWidth="1"/>
    <col min="2564" max="2566" width="14.625" style="3" customWidth="1"/>
    <col min="2567" max="2580" width="14.25" style="3" customWidth="1"/>
    <col min="2581" max="2581" width="0" style="3" hidden="1" customWidth="1"/>
    <col min="2582" max="2582" width="9.5" style="3" customWidth="1"/>
    <col min="2583" max="2584" width="0" style="3" hidden="1" customWidth="1"/>
    <col min="2585" max="2585" width="6.5" style="3" customWidth="1"/>
    <col min="2586" max="2816" width="9" style="3"/>
    <col min="2817" max="2817" width="4.25" style="3" customWidth="1"/>
    <col min="2818" max="2818" width="13.375" style="3" customWidth="1"/>
    <col min="2819" max="2819" width="14.75" style="3" customWidth="1"/>
    <col min="2820" max="2822" width="14.625" style="3" customWidth="1"/>
    <col min="2823" max="2836" width="14.25" style="3" customWidth="1"/>
    <col min="2837" max="2837" width="0" style="3" hidden="1" customWidth="1"/>
    <col min="2838" max="2838" width="9.5" style="3" customWidth="1"/>
    <col min="2839" max="2840" width="0" style="3" hidden="1" customWidth="1"/>
    <col min="2841" max="2841" width="6.5" style="3" customWidth="1"/>
    <col min="2842" max="3072" width="9" style="3"/>
    <col min="3073" max="3073" width="4.25" style="3" customWidth="1"/>
    <col min="3074" max="3074" width="13.375" style="3" customWidth="1"/>
    <col min="3075" max="3075" width="14.75" style="3" customWidth="1"/>
    <col min="3076" max="3078" width="14.625" style="3" customWidth="1"/>
    <col min="3079" max="3092" width="14.25" style="3" customWidth="1"/>
    <col min="3093" max="3093" width="0" style="3" hidden="1" customWidth="1"/>
    <col min="3094" max="3094" width="9.5" style="3" customWidth="1"/>
    <col min="3095" max="3096" width="0" style="3" hidden="1" customWidth="1"/>
    <col min="3097" max="3097" width="6.5" style="3" customWidth="1"/>
    <col min="3098" max="3328" width="9" style="3"/>
    <col min="3329" max="3329" width="4.25" style="3" customWidth="1"/>
    <col min="3330" max="3330" width="13.375" style="3" customWidth="1"/>
    <col min="3331" max="3331" width="14.75" style="3" customWidth="1"/>
    <col min="3332" max="3334" width="14.625" style="3" customWidth="1"/>
    <col min="3335" max="3348" width="14.25" style="3" customWidth="1"/>
    <col min="3349" max="3349" width="0" style="3" hidden="1" customWidth="1"/>
    <col min="3350" max="3350" width="9.5" style="3" customWidth="1"/>
    <col min="3351" max="3352" width="0" style="3" hidden="1" customWidth="1"/>
    <col min="3353" max="3353" width="6.5" style="3" customWidth="1"/>
    <col min="3354" max="3584" width="9" style="3"/>
    <col min="3585" max="3585" width="4.25" style="3" customWidth="1"/>
    <col min="3586" max="3586" width="13.375" style="3" customWidth="1"/>
    <col min="3587" max="3587" width="14.75" style="3" customWidth="1"/>
    <col min="3588" max="3590" width="14.625" style="3" customWidth="1"/>
    <col min="3591" max="3604" width="14.25" style="3" customWidth="1"/>
    <col min="3605" max="3605" width="0" style="3" hidden="1" customWidth="1"/>
    <col min="3606" max="3606" width="9.5" style="3" customWidth="1"/>
    <col min="3607" max="3608" width="0" style="3" hidden="1" customWidth="1"/>
    <col min="3609" max="3609" width="6.5" style="3" customWidth="1"/>
    <col min="3610" max="3840" width="9" style="3"/>
    <col min="3841" max="3841" width="4.25" style="3" customWidth="1"/>
    <col min="3842" max="3842" width="13.375" style="3" customWidth="1"/>
    <col min="3843" max="3843" width="14.75" style="3" customWidth="1"/>
    <col min="3844" max="3846" width="14.625" style="3" customWidth="1"/>
    <col min="3847" max="3860" width="14.25" style="3" customWidth="1"/>
    <col min="3861" max="3861" width="0" style="3" hidden="1" customWidth="1"/>
    <col min="3862" max="3862" width="9.5" style="3" customWidth="1"/>
    <col min="3863" max="3864" width="0" style="3" hidden="1" customWidth="1"/>
    <col min="3865" max="3865" width="6.5" style="3" customWidth="1"/>
    <col min="3866" max="4096" width="9" style="3"/>
    <col min="4097" max="4097" width="4.25" style="3" customWidth="1"/>
    <col min="4098" max="4098" width="13.375" style="3" customWidth="1"/>
    <col min="4099" max="4099" width="14.75" style="3" customWidth="1"/>
    <col min="4100" max="4102" width="14.625" style="3" customWidth="1"/>
    <col min="4103" max="4116" width="14.25" style="3" customWidth="1"/>
    <col min="4117" max="4117" width="0" style="3" hidden="1" customWidth="1"/>
    <col min="4118" max="4118" width="9.5" style="3" customWidth="1"/>
    <col min="4119" max="4120" width="0" style="3" hidden="1" customWidth="1"/>
    <col min="4121" max="4121" width="6.5" style="3" customWidth="1"/>
    <col min="4122" max="4352" width="9" style="3"/>
    <col min="4353" max="4353" width="4.25" style="3" customWidth="1"/>
    <col min="4354" max="4354" width="13.375" style="3" customWidth="1"/>
    <col min="4355" max="4355" width="14.75" style="3" customWidth="1"/>
    <col min="4356" max="4358" width="14.625" style="3" customWidth="1"/>
    <col min="4359" max="4372" width="14.25" style="3" customWidth="1"/>
    <col min="4373" max="4373" width="0" style="3" hidden="1" customWidth="1"/>
    <col min="4374" max="4374" width="9.5" style="3" customWidth="1"/>
    <col min="4375" max="4376" width="0" style="3" hidden="1" customWidth="1"/>
    <col min="4377" max="4377" width="6.5" style="3" customWidth="1"/>
    <col min="4378" max="4608" width="9" style="3"/>
    <col min="4609" max="4609" width="4.25" style="3" customWidth="1"/>
    <col min="4610" max="4610" width="13.375" style="3" customWidth="1"/>
    <col min="4611" max="4611" width="14.75" style="3" customWidth="1"/>
    <col min="4612" max="4614" width="14.625" style="3" customWidth="1"/>
    <col min="4615" max="4628" width="14.25" style="3" customWidth="1"/>
    <col min="4629" max="4629" width="0" style="3" hidden="1" customWidth="1"/>
    <col min="4630" max="4630" width="9.5" style="3" customWidth="1"/>
    <col min="4631" max="4632" width="0" style="3" hidden="1" customWidth="1"/>
    <col min="4633" max="4633" width="6.5" style="3" customWidth="1"/>
    <col min="4634" max="4864" width="9" style="3"/>
    <col min="4865" max="4865" width="4.25" style="3" customWidth="1"/>
    <col min="4866" max="4866" width="13.375" style="3" customWidth="1"/>
    <col min="4867" max="4867" width="14.75" style="3" customWidth="1"/>
    <col min="4868" max="4870" width="14.625" style="3" customWidth="1"/>
    <col min="4871" max="4884" width="14.25" style="3" customWidth="1"/>
    <col min="4885" max="4885" width="0" style="3" hidden="1" customWidth="1"/>
    <col min="4886" max="4886" width="9.5" style="3" customWidth="1"/>
    <col min="4887" max="4888" width="0" style="3" hidden="1" customWidth="1"/>
    <col min="4889" max="4889" width="6.5" style="3" customWidth="1"/>
    <col min="4890" max="5120" width="9" style="3"/>
    <col min="5121" max="5121" width="4.25" style="3" customWidth="1"/>
    <col min="5122" max="5122" width="13.375" style="3" customWidth="1"/>
    <col min="5123" max="5123" width="14.75" style="3" customWidth="1"/>
    <col min="5124" max="5126" width="14.625" style="3" customWidth="1"/>
    <col min="5127" max="5140" width="14.25" style="3" customWidth="1"/>
    <col min="5141" max="5141" width="0" style="3" hidden="1" customWidth="1"/>
    <col min="5142" max="5142" width="9.5" style="3" customWidth="1"/>
    <col min="5143" max="5144" width="0" style="3" hidden="1" customWidth="1"/>
    <col min="5145" max="5145" width="6.5" style="3" customWidth="1"/>
    <col min="5146" max="5376" width="9" style="3"/>
    <col min="5377" max="5377" width="4.25" style="3" customWidth="1"/>
    <col min="5378" max="5378" width="13.375" style="3" customWidth="1"/>
    <col min="5379" max="5379" width="14.75" style="3" customWidth="1"/>
    <col min="5380" max="5382" width="14.625" style="3" customWidth="1"/>
    <col min="5383" max="5396" width="14.25" style="3" customWidth="1"/>
    <col min="5397" max="5397" width="0" style="3" hidden="1" customWidth="1"/>
    <col min="5398" max="5398" width="9.5" style="3" customWidth="1"/>
    <col min="5399" max="5400" width="0" style="3" hidden="1" customWidth="1"/>
    <col min="5401" max="5401" width="6.5" style="3" customWidth="1"/>
    <col min="5402" max="5632" width="9" style="3"/>
    <col min="5633" max="5633" width="4.25" style="3" customWidth="1"/>
    <col min="5634" max="5634" width="13.375" style="3" customWidth="1"/>
    <col min="5635" max="5635" width="14.75" style="3" customWidth="1"/>
    <col min="5636" max="5638" width="14.625" style="3" customWidth="1"/>
    <col min="5639" max="5652" width="14.25" style="3" customWidth="1"/>
    <col min="5653" max="5653" width="0" style="3" hidden="1" customWidth="1"/>
    <col min="5654" max="5654" width="9.5" style="3" customWidth="1"/>
    <col min="5655" max="5656" width="0" style="3" hidden="1" customWidth="1"/>
    <col min="5657" max="5657" width="6.5" style="3" customWidth="1"/>
    <col min="5658" max="5888" width="9" style="3"/>
    <col min="5889" max="5889" width="4.25" style="3" customWidth="1"/>
    <col min="5890" max="5890" width="13.375" style="3" customWidth="1"/>
    <col min="5891" max="5891" width="14.75" style="3" customWidth="1"/>
    <col min="5892" max="5894" width="14.625" style="3" customWidth="1"/>
    <col min="5895" max="5908" width="14.25" style="3" customWidth="1"/>
    <col min="5909" max="5909" width="0" style="3" hidden="1" customWidth="1"/>
    <col min="5910" max="5910" width="9.5" style="3" customWidth="1"/>
    <col min="5911" max="5912" width="0" style="3" hidden="1" customWidth="1"/>
    <col min="5913" max="5913" width="6.5" style="3" customWidth="1"/>
    <col min="5914" max="6144" width="9" style="3"/>
    <col min="6145" max="6145" width="4.25" style="3" customWidth="1"/>
    <col min="6146" max="6146" width="13.375" style="3" customWidth="1"/>
    <col min="6147" max="6147" width="14.75" style="3" customWidth="1"/>
    <col min="6148" max="6150" width="14.625" style="3" customWidth="1"/>
    <col min="6151" max="6164" width="14.25" style="3" customWidth="1"/>
    <col min="6165" max="6165" width="0" style="3" hidden="1" customWidth="1"/>
    <col min="6166" max="6166" width="9.5" style="3" customWidth="1"/>
    <col min="6167" max="6168" width="0" style="3" hidden="1" customWidth="1"/>
    <col min="6169" max="6169" width="6.5" style="3" customWidth="1"/>
    <col min="6170" max="6400" width="9" style="3"/>
    <col min="6401" max="6401" width="4.25" style="3" customWidth="1"/>
    <col min="6402" max="6402" width="13.375" style="3" customWidth="1"/>
    <col min="6403" max="6403" width="14.75" style="3" customWidth="1"/>
    <col min="6404" max="6406" width="14.625" style="3" customWidth="1"/>
    <col min="6407" max="6420" width="14.25" style="3" customWidth="1"/>
    <col min="6421" max="6421" width="0" style="3" hidden="1" customWidth="1"/>
    <col min="6422" max="6422" width="9.5" style="3" customWidth="1"/>
    <col min="6423" max="6424" width="0" style="3" hidden="1" customWidth="1"/>
    <col min="6425" max="6425" width="6.5" style="3" customWidth="1"/>
    <col min="6426" max="6656" width="9" style="3"/>
    <col min="6657" max="6657" width="4.25" style="3" customWidth="1"/>
    <col min="6658" max="6658" width="13.375" style="3" customWidth="1"/>
    <col min="6659" max="6659" width="14.75" style="3" customWidth="1"/>
    <col min="6660" max="6662" width="14.625" style="3" customWidth="1"/>
    <col min="6663" max="6676" width="14.25" style="3" customWidth="1"/>
    <col min="6677" max="6677" width="0" style="3" hidden="1" customWidth="1"/>
    <col min="6678" max="6678" width="9.5" style="3" customWidth="1"/>
    <col min="6679" max="6680" width="0" style="3" hidden="1" customWidth="1"/>
    <col min="6681" max="6681" width="6.5" style="3" customWidth="1"/>
    <col min="6682" max="6912" width="9" style="3"/>
    <col min="6913" max="6913" width="4.25" style="3" customWidth="1"/>
    <col min="6914" max="6914" width="13.375" style="3" customWidth="1"/>
    <col min="6915" max="6915" width="14.75" style="3" customWidth="1"/>
    <col min="6916" max="6918" width="14.625" style="3" customWidth="1"/>
    <col min="6919" max="6932" width="14.25" style="3" customWidth="1"/>
    <col min="6933" max="6933" width="0" style="3" hidden="1" customWidth="1"/>
    <col min="6934" max="6934" width="9.5" style="3" customWidth="1"/>
    <col min="6935" max="6936" width="0" style="3" hidden="1" customWidth="1"/>
    <col min="6937" max="6937" width="6.5" style="3" customWidth="1"/>
    <col min="6938" max="7168" width="9" style="3"/>
    <col min="7169" max="7169" width="4.25" style="3" customWidth="1"/>
    <col min="7170" max="7170" width="13.375" style="3" customWidth="1"/>
    <col min="7171" max="7171" width="14.75" style="3" customWidth="1"/>
    <col min="7172" max="7174" width="14.625" style="3" customWidth="1"/>
    <col min="7175" max="7188" width="14.25" style="3" customWidth="1"/>
    <col min="7189" max="7189" width="0" style="3" hidden="1" customWidth="1"/>
    <col min="7190" max="7190" width="9.5" style="3" customWidth="1"/>
    <col min="7191" max="7192" width="0" style="3" hidden="1" customWidth="1"/>
    <col min="7193" max="7193" width="6.5" style="3" customWidth="1"/>
    <col min="7194" max="7424" width="9" style="3"/>
    <col min="7425" max="7425" width="4.25" style="3" customWidth="1"/>
    <col min="7426" max="7426" width="13.375" style="3" customWidth="1"/>
    <col min="7427" max="7427" width="14.75" style="3" customWidth="1"/>
    <col min="7428" max="7430" width="14.625" style="3" customWidth="1"/>
    <col min="7431" max="7444" width="14.25" style="3" customWidth="1"/>
    <col min="7445" max="7445" width="0" style="3" hidden="1" customWidth="1"/>
    <col min="7446" max="7446" width="9.5" style="3" customWidth="1"/>
    <col min="7447" max="7448" width="0" style="3" hidden="1" customWidth="1"/>
    <col min="7449" max="7449" width="6.5" style="3" customWidth="1"/>
    <col min="7450" max="7680" width="9" style="3"/>
    <col min="7681" max="7681" width="4.25" style="3" customWidth="1"/>
    <col min="7682" max="7682" width="13.375" style="3" customWidth="1"/>
    <col min="7683" max="7683" width="14.75" style="3" customWidth="1"/>
    <col min="7684" max="7686" width="14.625" style="3" customWidth="1"/>
    <col min="7687" max="7700" width="14.25" style="3" customWidth="1"/>
    <col min="7701" max="7701" width="0" style="3" hidden="1" customWidth="1"/>
    <col min="7702" max="7702" width="9.5" style="3" customWidth="1"/>
    <col min="7703" max="7704" width="0" style="3" hidden="1" customWidth="1"/>
    <col min="7705" max="7705" width="6.5" style="3" customWidth="1"/>
    <col min="7706" max="7936" width="9" style="3"/>
    <col min="7937" max="7937" width="4.25" style="3" customWidth="1"/>
    <col min="7938" max="7938" width="13.375" style="3" customWidth="1"/>
    <col min="7939" max="7939" width="14.75" style="3" customWidth="1"/>
    <col min="7940" max="7942" width="14.625" style="3" customWidth="1"/>
    <col min="7943" max="7956" width="14.25" style="3" customWidth="1"/>
    <col min="7957" max="7957" width="0" style="3" hidden="1" customWidth="1"/>
    <col min="7958" max="7958" width="9.5" style="3" customWidth="1"/>
    <col min="7959" max="7960" width="0" style="3" hidden="1" customWidth="1"/>
    <col min="7961" max="7961" width="6.5" style="3" customWidth="1"/>
    <col min="7962" max="8192" width="9" style="3"/>
    <col min="8193" max="8193" width="4.25" style="3" customWidth="1"/>
    <col min="8194" max="8194" width="13.375" style="3" customWidth="1"/>
    <col min="8195" max="8195" width="14.75" style="3" customWidth="1"/>
    <col min="8196" max="8198" width="14.625" style="3" customWidth="1"/>
    <col min="8199" max="8212" width="14.25" style="3" customWidth="1"/>
    <col min="8213" max="8213" width="0" style="3" hidden="1" customWidth="1"/>
    <col min="8214" max="8214" width="9.5" style="3" customWidth="1"/>
    <col min="8215" max="8216" width="0" style="3" hidden="1" customWidth="1"/>
    <col min="8217" max="8217" width="6.5" style="3" customWidth="1"/>
    <col min="8218" max="8448" width="9" style="3"/>
    <col min="8449" max="8449" width="4.25" style="3" customWidth="1"/>
    <col min="8450" max="8450" width="13.375" style="3" customWidth="1"/>
    <col min="8451" max="8451" width="14.75" style="3" customWidth="1"/>
    <col min="8452" max="8454" width="14.625" style="3" customWidth="1"/>
    <col min="8455" max="8468" width="14.25" style="3" customWidth="1"/>
    <col min="8469" max="8469" width="0" style="3" hidden="1" customWidth="1"/>
    <col min="8470" max="8470" width="9.5" style="3" customWidth="1"/>
    <col min="8471" max="8472" width="0" style="3" hidden="1" customWidth="1"/>
    <col min="8473" max="8473" width="6.5" style="3" customWidth="1"/>
    <col min="8474" max="8704" width="9" style="3"/>
    <col min="8705" max="8705" width="4.25" style="3" customWidth="1"/>
    <col min="8706" max="8706" width="13.375" style="3" customWidth="1"/>
    <col min="8707" max="8707" width="14.75" style="3" customWidth="1"/>
    <col min="8708" max="8710" width="14.625" style="3" customWidth="1"/>
    <col min="8711" max="8724" width="14.25" style="3" customWidth="1"/>
    <col min="8725" max="8725" width="0" style="3" hidden="1" customWidth="1"/>
    <col min="8726" max="8726" width="9.5" style="3" customWidth="1"/>
    <col min="8727" max="8728" width="0" style="3" hidden="1" customWidth="1"/>
    <col min="8729" max="8729" width="6.5" style="3" customWidth="1"/>
    <col min="8730" max="8960" width="9" style="3"/>
    <col min="8961" max="8961" width="4.25" style="3" customWidth="1"/>
    <col min="8962" max="8962" width="13.375" style="3" customWidth="1"/>
    <col min="8963" max="8963" width="14.75" style="3" customWidth="1"/>
    <col min="8964" max="8966" width="14.625" style="3" customWidth="1"/>
    <col min="8967" max="8980" width="14.25" style="3" customWidth="1"/>
    <col min="8981" max="8981" width="0" style="3" hidden="1" customWidth="1"/>
    <col min="8982" max="8982" width="9.5" style="3" customWidth="1"/>
    <col min="8983" max="8984" width="0" style="3" hidden="1" customWidth="1"/>
    <col min="8985" max="8985" width="6.5" style="3" customWidth="1"/>
    <col min="8986" max="9216" width="9" style="3"/>
    <col min="9217" max="9217" width="4.25" style="3" customWidth="1"/>
    <col min="9218" max="9218" width="13.375" style="3" customWidth="1"/>
    <col min="9219" max="9219" width="14.75" style="3" customWidth="1"/>
    <col min="9220" max="9222" width="14.625" style="3" customWidth="1"/>
    <col min="9223" max="9236" width="14.25" style="3" customWidth="1"/>
    <col min="9237" max="9237" width="0" style="3" hidden="1" customWidth="1"/>
    <col min="9238" max="9238" width="9.5" style="3" customWidth="1"/>
    <col min="9239" max="9240" width="0" style="3" hidden="1" customWidth="1"/>
    <col min="9241" max="9241" width="6.5" style="3" customWidth="1"/>
    <col min="9242" max="9472" width="9" style="3"/>
    <col min="9473" max="9473" width="4.25" style="3" customWidth="1"/>
    <col min="9474" max="9474" width="13.375" style="3" customWidth="1"/>
    <col min="9475" max="9475" width="14.75" style="3" customWidth="1"/>
    <col min="9476" max="9478" width="14.625" style="3" customWidth="1"/>
    <col min="9479" max="9492" width="14.25" style="3" customWidth="1"/>
    <col min="9493" max="9493" width="0" style="3" hidden="1" customWidth="1"/>
    <col min="9494" max="9494" width="9.5" style="3" customWidth="1"/>
    <col min="9495" max="9496" width="0" style="3" hidden="1" customWidth="1"/>
    <col min="9497" max="9497" width="6.5" style="3" customWidth="1"/>
    <col min="9498" max="9728" width="9" style="3"/>
    <col min="9729" max="9729" width="4.25" style="3" customWidth="1"/>
    <col min="9730" max="9730" width="13.375" style="3" customWidth="1"/>
    <col min="9731" max="9731" width="14.75" style="3" customWidth="1"/>
    <col min="9732" max="9734" width="14.625" style="3" customWidth="1"/>
    <col min="9735" max="9748" width="14.25" style="3" customWidth="1"/>
    <col min="9749" max="9749" width="0" style="3" hidden="1" customWidth="1"/>
    <col min="9750" max="9750" width="9.5" style="3" customWidth="1"/>
    <col min="9751" max="9752" width="0" style="3" hidden="1" customWidth="1"/>
    <col min="9753" max="9753" width="6.5" style="3" customWidth="1"/>
    <col min="9754" max="9984" width="9" style="3"/>
    <col min="9985" max="9985" width="4.25" style="3" customWidth="1"/>
    <col min="9986" max="9986" width="13.375" style="3" customWidth="1"/>
    <col min="9987" max="9987" width="14.75" style="3" customWidth="1"/>
    <col min="9988" max="9990" width="14.625" style="3" customWidth="1"/>
    <col min="9991" max="10004" width="14.25" style="3" customWidth="1"/>
    <col min="10005" max="10005" width="0" style="3" hidden="1" customWidth="1"/>
    <col min="10006" max="10006" width="9.5" style="3" customWidth="1"/>
    <col min="10007" max="10008" width="0" style="3" hidden="1" customWidth="1"/>
    <col min="10009" max="10009" width="6.5" style="3" customWidth="1"/>
    <col min="10010" max="10240" width="9" style="3"/>
    <col min="10241" max="10241" width="4.25" style="3" customWidth="1"/>
    <col min="10242" max="10242" width="13.375" style="3" customWidth="1"/>
    <col min="10243" max="10243" width="14.75" style="3" customWidth="1"/>
    <col min="10244" max="10246" width="14.625" style="3" customWidth="1"/>
    <col min="10247" max="10260" width="14.25" style="3" customWidth="1"/>
    <col min="10261" max="10261" width="0" style="3" hidden="1" customWidth="1"/>
    <col min="10262" max="10262" width="9.5" style="3" customWidth="1"/>
    <col min="10263" max="10264" width="0" style="3" hidden="1" customWidth="1"/>
    <col min="10265" max="10265" width="6.5" style="3" customWidth="1"/>
    <col min="10266" max="10496" width="9" style="3"/>
    <col min="10497" max="10497" width="4.25" style="3" customWidth="1"/>
    <col min="10498" max="10498" width="13.375" style="3" customWidth="1"/>
    <col min="10499" max="10499" width="14.75" style="3" customWidth="1"/>
    <col min="10500" max="10502" width="14.625" style="3" customWidth="1"/>
    <col min="10503" max="10516" width="14.25" style="3" customWidth="1"/>
    <col min="10517" max="10517" width="0" style="3" hidden="1" customWidth="1"/>
    <col min="10518" max="10518" width="9.5" style="3" customWidth="1"/>
    <col min="10519" max="10520" width="0" style="3" hidden="1" customWidth="1"/>
    <col min="10521" max="10521" width="6.5" style="3" customWidth="1"/>
    <col min="10522" max="10752" width="9" style="3"/>
    <col min="10753" max="10753" width="4.25" style="3" customWidth="1"/>
    <col min="10754" max="10754" width="13.375" style="3" customWidth="1"/>
    <col min="10755" max="10755" width="14.75" style="3" customWidth="1"/>
    <col min="10756" max="10758" width="14.625" style="3" customWidth="1"/>
    <col min="10759" max="10772" width="14.25" style="3" customWidth="1"/>
    <col min="10773" max="10773" width="0" style="3" hidden="1" customWidth="1"/>
    <col min="10774" max="10774" width="9.5" style="3" customWidth="1"/>
    <col min="10775" max="10776" width="0" style="3" hidden="1" customWidth="1"/>
    <col min="10777" max="10777" width="6.5" style="3" customWidth="1"/>
    <col min="10778" max="11008" width="9" style="3"/>
    <col min="11009" max="11009" width="4.25" style="3" customWidth="1"/>
    <col min="11010" max="11010" width="13.375" style="3" customWidth="1"/>
    <col min="11011" max="11011" width="14.75" style="3" customWidth="1"/>
    <col min="11012" max="11014" width="14.625" style="3" customWidth="1"/>
    <col min="11015" max="11028" width="14.25" style="3" customWidth="1"/>
    <col min="11029" max="11029" width="0" style="3" hidden="1" customWidth="1"/>
    <col min="11030" max="11030" width="9.5" style="3" customWidth="1"/>
    <col min="11031" max="11032" width="0" style="3" hidden="1" customWidth="1"/>
    <col min="11033" max="11033" width="6.5" style="3" customWidth="1"/>
    <col min="11034" max="11264" width="9" style="3"/>
    <col min="11265" max="11265" width="4.25" style="3" customWidth="1"/>
    <col min="11266" max="11266" width="13.375" style="3" customWidth="1"/>
    <col min="11267" max="11267" width="14.75" style="3" customWidth="1"/>
    <col min="11268" max="11270" width="14.625" style="3" customWidth="1"/>
    <col min="11271" max="11284" width="14.25" style="3" customWidth="1"/>
    <col min="11285" max="11285" width="0" style="3" hidden="1" customWidth="1"/>
    <col min="11286" max="11286" width="9.5" style="3" customWidth="1"/>
    <col min="11287" max="11288" width="0" style="3" hidden="1" customWidth="1"/>
    <col min="11289" max="11289" width="6.5" style="3" customWidth="1"/>
    <col min="11290" max="11520" width="9" style="3"/>
    <col min="11521" max="11521" width="4.25" style="3" customWidth="1"/>
    <col min="11522" max="11522" width="13.375" style="3" customWidth="1"/>
    <col min="11523" max="11523" width="14.75" style="3" customWidth="1"/>
    <col min="11524" max="11526" width="14.625" style="3" customWidth="1"/>
    <col min="11527" max="11540" width="14.25" style="3" customWidth="1"/>
    <col min="11541" max="11541" width="0" style="3" hidden="1" customWidth="1"/>
    <col min="11542" max="11542" width="9.5" style="3" customWidth="1"/>
    <col min="11543" max="11544" width="0" style="3" hidden="1" customWidth="1"/>
    <col min="11545" max="11545" width="6.5" style="3" customWidth="1"/>
    <col min="11546" max="11776" width="9" style="3"/>
    <col min="11777" max="11777" width="4.25" style="3" customWidth="1"/>
    <col min="11778" max="11778" width="13.375" style="3" customWidth="1"/>
    <col min="11779" max="11779" width="14.75" style="3" customWidth="1"/>
    <col min="11780" max="11782" width="14.625" style="3" customWidth="1"/>
    <col min="11783" max="11796" width="14.25" style="3" customWidth="1"/>
    <col min="11797" max="11797" width="0" style="3" hidden="1" customWidth="1"/>
    <col min="11798" max="11798" width="9.5" style="3" customWidth="1"/>
    <col min="11799" max="11800" width="0" style="3" hidden="1" customWidth="1"/>
    <col min="11801" max="11801" width="6.5" style="3" customWidth="1"/>
    <col min="11802" max="12032" width="9" style="3"/>
    <col min="12033" max="12033" width="4.25" style="3" customWidth="1"/>
    <col min="12034" max="12034" width="13.375" style="3" customWidth="1"/>
    <col min="12035" max="12035" width="14.75" style="3" customWidth="1"/>
    <col min="12036" max="12038" width="14.625" style="3" customWidth="1"/>
    <col min="12039" max="12052" width="14.25" style="3" customWidth="1"/>
    <col min="12053" max="12053" width="0" style="3" hidden="1" customWidth="1"/>
    <col min="12054" max="12054" width="9.5" style="3" customWidth="1"/>
    <col min="12055" max="12056" width="0" style="3" hidden="1" customWidth="1"/>
    <col min="12057" max="12057" width="6.5" style="3" customWidth="1"/>
    <col min="12058" max="12288" width="9" style="3"/>
    <col min="12289" max="12289" width="4.25" style="3" customWidth="1"/>
    <col min="12290" max="12290" width="13.375" style="3" customWidth="1"/>
    <col min="12291" max="12291" width="14.75" style="3" customWidth="1"/>
    <col min="12292" max="12294" width="14.625" style="3" customWidth="1"/>
    <col min="12295" max="12308" width="14.25" style="3" customWidth="1"/>
    <col min="12309" max="12309" width="0" style="3" hidden="1" customWidth="1"/>
    <col min="12310" max="12310" width="9.5" style="3" customWidth="1"/>
    <col min="12311" max="12312" width="0" style="3" hidden="1" customWidth="1"/>
    <col min="12313" max="12313" width="6.5" style="3" customWidth="1"/>
    <col min="12314" max="12544" width="9" style="3"/>
    <col min="12545" max="12545" width="4.25" style="3" customWidth="1"/>
    <col min="12546" max="12546" width="13.375" style="3" customWidth="1"/>
    <col min="12547" max="12547" width="14.75" style="3" customWidth="1"/>
    <col min="12548" max="12550" width="14.625" style="3" customWidth="1"/>
    <col min="12551" max="12564" width="14.25" style="3" customWidth="1"/>
    <col min="12565" max="12565" width="0" style="3" hidden="1" customWidth="1"/>
    <col min="12566" max="12566" width="9.5" style="3" customWidth="1"/>
    <col min="12567" max="12568" width="0" style="3" hidden="1" customWidth="1"/>
    <col min="12569" max="12569" width="6.5" style="3" customWidth="1"/>
    <col min="12570" max="12800" width="9" style="3"/>
    <col min="12801" max="12801" width="4.25" style="3" customWidth="1"/>
    <col min="12802" max="12802" width="13.375" style="3" customWidth="1"/>
    <col min="12803" max="12803" width="14.75" style="3" customWidth="1"/>
    <col min="12804" max="12806" width="14.625" style="3" customWidth="1"/>
    <col min="12807" max="12820" width="14.25" style="3" customWidth="1"/>
    <col min="12821" max="12821" width="0" style="3" hidden="1" customWidth="1"/>
    <col min="12822" max="12822" width="9.5" style="3" customWidth="1"/>
    <col min="12823" max="12824" width="0" style="3" hidden="1" customWidth="1"/>
    <col min="12825" max="12825" width="6.5" style="3" customWidth="1"/>
    <col min="12826" max="13056" width="9" style="3"/>
    <col min="13057" max="13057" width="4.25" style="3" customWidth="1"/>
    <col min="13058" max="13058" width="13.375" style="3" customWidth="1"/>
    <col min="13059" max="13059" width="14.75" style="3" customWidth="1"/>
    <col min="13060" max="13062" width="14.625" style="3" customWidth="1"/>
    <col min="13063" max="13076" width="14.25" style="3" customWidth="1"/>
    <col min="13077" max="13077" width="0" style="3" hidden="1" customWidth="1"/>
    <col min="13078" max="13078" width="9.5" style="3" customWidth="1"/>
    <col min="13079" max="13080" width="0" style="3" hidden="1" customWidth="1"/>
    <col min="13081" max="13081" width="6.5" style="3" customWidth="1"/>
    <col min="13082" max="13312" width="9" style="3"/>
    <col min="13313" max="13313" width="4.25" style="3" customWidth="1"/>
    <col min="13314" max="13314" width="13.375" style="3" customWidth="1"/>
    <col min="13315" max="13315" width="14.75" style="3" customWidth="1"/>
    <col min="13316" max="13318" width="14.625" style="3" customWidth="1"/>
    <col min="13319" max="13332" width="14.25" style="3" customWidth="1"/>
    <col min="13333" max="13333" width="0" style="3" hidden="1" customWidth="1"/>
    <col min="13334" max="13334" width="9.5" style="3" customWidth="1"/>
    <col min="13335" max="13336" width="0" style="3" hidden="1" customWidth="1"/>
    <col min="13337" max="13337" width="6.5" style="3" customWidth="1"/>
    <col min="13338" max="13568" width="9" style="3"/>
    <col min="13569" max="13569" width="4.25" style="3" customWidth="1"/>
    <col min="13570" max="13570" width="13.375" style="3" customWidth="1"/>
    <col min="13571" max="13571" width="14.75" style="3" customWidth="1"/>
    <col min="13572" max="13574" width="14.625" style="3" customWidth="1"/>
    <col min="13575" max="13588" width="14.25" style="3" customWidth="1"/>
    <col min="13589" max="13589" width="0" style="3" hidden="1" customWidth="1"/>
    <col min="13590" max="13590" width="9.5" style="3" customWidth="1"/>
    <col min="13591" max="13592" width="0" style="3" hidden="1" customWidth="1"/>
    <col min="13593" max="13593" width="6.5" style="3" customWidth="1"/>
    <col min="13594" max="13824" width="9" style="3"/>
    <col min="13825" max="13825" width="4.25" style="3" customWidth="1"/>
    <col min="13826" max="13826" width="13.375" style="3" customWidth="1"/>
    <col min="13827" max="13827" width="14.75" style="3" customWidth="1"/>
    <col min="13828" max="13830" width="14.625" style="3" customWidth="1"/>
    <col min="13831" max="13844" width="14.25" style="3" customWidth="1"/>
    <col min="13845" max="13845" width="0" style="3" hidden="1" customWidth="1"/>
    <col min="13846" max="13846" width="9.5" style="3" customWidth="1"/>
    <col min="13847" max="13848" width="0" style="3" hidden="1" customWidth="1"/>
    <col min="13849" max="13849" width="6.5" style="3" customWidth="1"/>
    <col min="13850" max="14080" width="9" style="3"/>
    <col min="14081" max="14081" width="4.25" style="3" customWidth="1"/>
    <col min="14082" max="14082" width="13.375" style="3" customWidth="1"/>
    <col min="14083" max="14083" width="14.75" style="3" customWidth="1"/>
    <col min="14084" max="14086" width="14.625" style="3" customWidth="1"/>
    <col min="14087" max="14100" width="14.25" style="3" customWidth="1"/>
    <col min="14101" max="14101" width="0" style="3" hidden="1" customWidth="1"/>
    <col min="14102" max="14102" width="9.5" style="3" customWidth="1"/>
    <col min="14103" max="14104" width="0" style="3" hidden="1" customWidth="1"/>
    <col min="14105" max="14105" width="6.5" style="3" customWidth="1"/>
    <col min="14106" max="14336" width="9" style="3"/>
    <col min="14337" max="14337" width="4.25" style="3" customWidth="1"/>
    <col min="14338" max="14338" width="13.375" style="3" customWidth="1"/>
    <col min="14339" max="14339" width="14.75" style="3" customWidth="1"/>
    <col min="14340" max="14342" width="14.625" style="3" customWidth="1"/>
    <col min="14343" max="14356" width="14.25" style="3" customWidth="1"/>
    <col min="14357" max="14357" width="0" style="3" hidden="1" customWidth="1"/>
    <col min="14358" max="14358" width="9.5" style="3" customWidth="1"/>
    <col min="14359" max="14360" width="0" style="3" hidden="1" customWidth="1"/>
    <col min="14361" max="14361" width="6.5" style="3" customWidth="1"/>
    <col min="14362" max="14592" width="9" style="3"/>
    <col min="14593" max="14593" width="4.25" style="3" customWidth="1"/>
    <col min="14594" max="14594" width="13.375" style="3" customWidth="1"/>
    <col min="14595" max="14595" width="14.75" style="3" customWidth="1"/>
    <col min="14596" max="14598" width="14.625" style="3" customWidth="1"/>
    <col min="14599" max="14612" width="14.25" style="3" customWidth="1"/>
    <col min="14613" max="14613" width="0" style="3" hidden="1" customWidth="1"/>
    <col min="14614" max="14614" width="9.5" style="3" customWidth="1"/>
    <col min="14615" max="14616" width="0" style="3" hidden="1" customWidth="1"/>
    <col min="14617" max="14617" width="6.5" style="3" customWidth="1"/>
    <col min="14618" max="14848" width="9" style="3"/>
    <col min="14849" max="14849" width="4.25" style="3" customWidth="1"/>
    <col min="14850" max="14850" width="13.375" style="3" customWidth="1"/>
    <col min="14851" max="14851" width="14.75" style="3" customWidth="1"/>
    <col min="14852" max="14854" width="14.625" style="3" customWidth="1"/>
    <col min="14855" max="14868" width="14.25" style="3" customWidth="1"/>
    <col min="14869" max="14869" width="0" style="3" hidden="1" customWidth="1"/>
    <col min="14870" max="14870" width="9.5" style="3" customWidth="1"/>
    <col min="14871" max="14872" width="0" style="3" hidden="1" customWidth="1"/>
    <col min="14873" max="14873" width="6.5" style="3" customWidth="1"/>
    <col min="14874" max="15104" width="9" style="3"/>
    <col min="15105" max="15105" width="4.25" style="3" customWidth="1"/>
    <col min="15106" max="15106" width="13.375" style="3" customWidth="1"/>
    <col min="15107" max="15107" width="14.75" style="3" customWidth="1"/>
    <col min="15108" max="15110" width="14.625" style="3" customWidth="1"/>
    <col min="15111" max="15124" width="14.25" style="3" customWidth="1"/>
    <col min="15125" max="15125" width="0" style="3" hidden="1" customWidth="1"/>
    <col min="15126" max="15126" width="9.5" style="3" customWidth="1"/>
    <col min="15127" max="15128" width="0" style="3" hidden="1" customWidth="1"/>
    <col min="15129" max="15129" width="6.5" style="3" customWidth="1"/>
    <col min="15130" max="15360" width="9" style="3"/>
    <col min="15361" max="15361" width="4.25" style="3" customWidth="1"/>
    <col min="15362" max="15362" width="13.375" style="3" customWidth="1"/>
    <col min="15363" max="15363" width="14.75" style="3" customWidth="1"/>
    <col min="15364" max="15366" width="14.625" style="3" customWidth="1"/>
    <col min="15367" max="15380" width="14.25" style="3" customWidth="1"/>
    <col min="15381" max="15381" width="0" style="3" hidden="1" customWidth="1"/>
    <col min="15382" max="15382" width="9.5" style="3" customWidth="1"/>
    <col min="15383" max="15384" width="0" style="3" hidden="1" customWidth="1"/>
    <col min="15385" max="15385" width="6.5" style="3" customWidth="1"/>
    <col min="15386" max="15616" width="9" style="3"/>
    <col min="15617" max="15617" width="4.25" style="3" customWidth="1"/>
    <col min="15618" max="15618" width="13.375" style="3" customWidth="1"/>
    <col min="15619" max="15619" width="14.75" style="3" customWidth="1"/>
    <col min="15620" max="15622" width="14.625" style="3" customWidth="1"/>
    <col min="15623" max="15636" width="14.25" style="3" customWidth="1"/>
    <col min="15637" max="15637" width="0" style="3" hidden="1" customWidth="1"/>
    <col min="15638" max="15638" width="9.5" style="3" customWidth="1"/>
    <col min="15639" max="15640" width="0" style="3" hidden="1" customWidth="1"/>
    <col min="15641" max="15641" width="6.5" style="3" customWidth="1"/>
    <col min="15642" max="15872" width="9" style="3"/>
    <col min="15873" max="15873" width="4.25" style="3" customWidth="1"/>
    <col min="15874" max="15874" width="13.375" style="3" customWidth="1"/>
    <col min="15875" max="15875" width="14.75" style="3" customWidth="1"/>
    <col min="15876" max="15878" width="14.625" style="3" customWidth="1"/>
    <col min="15879" max="15892" width="14.25" style="3" customWidth="1"/>
    <col min="15893" max="15893" width="0" style="3" hidden="1" customWidth="1"/>
    <col min="15894" max="15894" width="9.5" style="3" customWidth="1"/>
    <col min="15895" max="15896" width="0" style="3" hidden="1" customWidth="1"/>
    <col min="15897" max="15897" width="6.5" style="3" customWidth="1"/>
    <col min="15898" max="16128" width="9" style="3"/>
    <col min="16129" max="16129" width="4.25" style="3" customWidth="1"/>
    <col min="16130" max="16130" width="13.375" style="3" customWidth="1"/>
    <col min="16131" max="16131" width="14.75" style="3" customWidth="1"/>
    <col min="16132" max="16134" width="14.625" style="3" customWidth="1"/>
    <col min="16135" max="16148" width="14.25" style="3" customWidth="1"/>
    <col min="16149" max="16149" width="0" style="3" hidden="1" customWidth="1"/>
    <col min="16150" max="16150" width="9.5" style="3" customWidth="1"/>
    <col min="16151" max="16152" width="0" style="3" hidden="1" customWidth="1"/>
    <col min="16153" max="16153" width="6.5" style="3" customWidth="1"/>
    <col min="16154" max="16384" width="9" style="3"/>
  </cols>
  <sheetData>
    <row r="1" spans="1:24" ht="27" customHeight="1" x14ac:dyDescent="0.15">
      <c r="A1" s="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4" ht="27" customHeight="1" thickBo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 t="s">
        <v>1</v>
      </c>
      <c r="W2" s="7"/>
    </row>
    <row r="3" spans="1:24" ht="23.1" customHeight="1" thickBot="1" x14ac:dyDescent="0.2">
      <c r="A3" s="8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9" t="s">
        <v>5</v>
      </c>
      <c r="W3" s="10" t="s">
        <v>6</v>
      </c>
      <c r="X3" s="11" t="s">
        <v>6</v>
      </c>
    </row>
    <row r="4" spans="1:24" ht="23.1" customHeight="1" x14ac:dyDescent="0.15">
      <c r="A4" s="12">
        <v>1</v>
      </c>
      <c r="B4" s="13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/>
      <c r="S4" s="14"/>
      <c r="T4" s="14"/>
      <c r="U4" s="15" t="s">
        <v>397</v>
      </c>
      <c r="V4" s="16">
        <f>COUNTA(C4:T4)</f>
        <v>15</v>
      </c>
      <c r="W4" s="17"/>
      <c r="X4" s="18"/>
    </row>
    <row r="5" spans="1:24" ht="23.1" customHeight="1" x14ac:dyDescent="0.15">
      <c r="A5" s="19">
        <v>2</v>
      </c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  <c r="W5" s="23"/>
      <c r="X5" s="18"/>
    </row>
    <row r="6" spans="1:24" ht="23.1" customHeight="1" x14ac:dyDescent="0.15">
      <c r="A6" s="19">
        <v>3</v>
      </c>
      <c r="B6" s="21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  <c r="W6" s="23"/>
      <c r="X6" s="18"/>
    </row>
    <row r="7" spans="1:24" ht="23.1" customHeight="1" x14ac:dyDescent="0.15">
      <c r="A7" s="19">
        <v>4</v>
      </c>
      <c r="B7" s="20" t="s">
        <v>25</v>
      </c>
      <c r="C7" s="21" t="s">
        <v>26</v>
      </c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4" t="s">
        <v>398</v>
      </c>
      <c r="V7" s="22">
        <v>8</v>
      </c>
      <c r="W7" s="23"/>
      <c r="X7" s="18"/>
    </row>
    <row r="8" spans="1:24" ht="23.1" customHeight="1" x14ac:dyDescent="0.15">
      <c r="A8" s="19">
        <v>5</v>
      </c>
      <c r="B8" s="20" t="s">
        <v>34</v>
      </c>
      <c r="C8" s="21" t="s">
        <v>35</v>
      </c>
      <c r="D8" s="21" t="s">
        <v>36</v>
      </c>
      <c r="E8" s="21" t="s">
        <v>37</v>
      </c>
      <c r="F8" s="21" t="s">
        <v>38</v>
      </c>
      <c r="G8" s="21" t="s">
        <v>39</v>
      </c>
      <c r="H8" s="21" t="s">
        <v>40</v>
      </c>
      <c r="I8" s="21" t="s">
        <v>41</v>
      </c>
      <c r="J8" s="21" t="s">
        <v>42</v>
      </c>
      <c r="K8" s="21" t="s">
        <v>43</v>
      </c>
      <c r="L8" s="21" t="s">
        <v>44</v>
      </c>
      <c r="M8" s="21" t="s">
        <v>45</v>
      </c>
      <c r="N8" s="21" t="s">
        <v>46</v>
      </c>
      <c r="O8" s="21"/>
      <c r="P8" s="21"/>
      <c r="Q8" s="21"/>
      <c r="R8" s="21"/>
      <c r="S8" s="21"/>
      <c r="T8" s="21"/>
      <c r="U8" s="24" t="s">
        <v>399</v>
      </c>
      <c r="V8" s="22">
        <v>12</v>
      </c>
      <c r="W8" s="23"/>
      <c r="X8" s="18"/>
    </row>
    <row r="9" spans="1:24" ht="23.1" customHeight="1" x14ac:dyDescent="0.15">
      <c r="A9" s="19">
        <v>6</v>
      </c>
      <c r="B9" s="20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52</v>
      </c>
      <c r="H9" s="21" t="s">
        <v>53</v>
      </c>
      <c r="I9" s="21" t="s">
        <v>54</v>
      </c>
      <c r="J9" s="21" t="s">
        <v>55</v>
      </c>
      <c r="K9" s="21" t="s">
        <v>56</v>
      </c>
      <c r="L9" s="21" t="s">
        <v>57</v>
      </c>
      <c r="M9" s="21" t="s">
        <v>58</v>
      </c>
      <c r="N9" s="25" t="s">
        <v>59</v>
      </c>
      <c r="O9" s="21" t="s">
        <v>60</v>
      </c>
      <c r="P9" s="21" t="s">
        <v>61</v>
      </c>
      <c r="Q9" s="21" t="s">
        <v>62</v>
      </c>
      <c r="R9" s="21" t="s">
        <v>63</v>
      </c>
      <c r="S9" s="21" t="s">
        <v>64</v>
      </c>
      <c r="T9" s="21" t="s">
        <v>65</v>
      </c>
      <c r="U9" s="24" t="s">
        <v>400</v>
      </c>
      <c r="V9" s="26">
        <v>19</v>
      </c>
      <c r="W9" s="23"/>
      <c r="X9" s="18"/>
    </row>
    <row r="10" spans="1:24" ht="27.75" customHeight="1" x14ac:dyDescent="0.15">
      <c r="A10" s="19">
        <v>7</v>
      </c>
      <c r="B10" s="20" t="s">
        <v>66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3"/>
      <c r="X10" s="18"/>
    </row>
    <row r="11" spans="1:24" ht="33" customHeight="1" x14ac:dyDescent="0.15">
      <c r="A11" s="19">
        <v>8</v>
      </c>
      <c r="B11" s="20" t="s">
        <v>67</v>
      </c>
      <c r="C11" s="21" t="s">
        <v>68</v>
      </c>
      <c r="D11" s="21" t="s">
        <v>69</v>
      </c>
      <c r="E11" s="21" t="s">
        <v>70</v>
      </c>
      <c r="F11" s="21" t="s">
        <v>71</v>
      </c>
      <c r="G11" s="21" t="s">
        <v>72</v>
      </c>
      <c r="H11" s="21" t="s">
        <v>73</v>
      </c>
      <c r="I11" s="21" t="s">
        <v>74</v>
      </c>
      <c r="J11" s="21" t="s">
        <v>75</v>
      </c>
      <c r="K11" s="21" t="s">
        <v>76</v>
      </c>
      <c r="L11" s="25" t="s">
        <v>77</v>
      </c>
      <c r="M11" s="21" t="s">
        <v>78</v>
      </c>
      <c r="N11" s="21" t="s">
        <v>401</v>
      </c>
      <c r="O11" s="25" t="s">
        <v>79</v>
      </c>
      <c r="P11" s="25" t="s">
        <v>80</v>
      </c>
      <c r="Q11" s="25" t="s">
        <v>81</v>
      </c>
      <c r="R11" s="25" t="s">
        <v>82</v>
      </c>
      <c r="S11" s="21" t="s">
        <v>83</v>
      </c>
      <c r="T11" s="25" t="s">
        <v>84</v>
      </c>
      <c r="U11" s="24" t="s">
        <v>400</v>
      </c>
      <c r="V11" s="22">
        <v>27</v>
      </c>
      <c r="W11" s="23"/>
      <c r="X11" s="18"/>
    </row>
    <row r="12" spans="1:24" ht="29.25" customHeight="1" x14ac:dyDescent="0.15">
      <c r="A12" s="19">
        <v>9</v>
      </c>
      <c r="B12" s="20" t="s">
        <v>85</v>
      </c>
      <c r="C12" s="21" t="s">
        <v>86</v>
      </c>
      <c r="D12" s="21" t="s">
        <v>87</v>
      </c>
      <c r="E12" s="21" t="s">
        <v>88</v>
      </c>
      <c r="F12" s="21" t="s">
        <v>89</v>
      </c>
      <c r="G12" s="21" t="s">
        <v>90</v>
      </c>
      <c r="H12" s="21" t="s">
        <v>91</v>
      </c>
      <c r="I12" s="21" t="s">
        <v>92</v>
      </c>
      <c r="J12" s="21" t="s">
        <v>93</v>
      </c>
      <c r="K12" s="21" t="s">
        <v>94</v>
      </c>
      <c r="L12" s="21" t="s">
        <v>95</v>
      </c>
      <c r="M12" s="21" t="s">
        <v>96</v>
      </c>
      <c r="N12" s="21" t="s">
        <v>97</v>
      </c>
      <c r="O12" s="21" t="s">
        <v>98</v>
      </c>
      <c r="P12" s="21" t="s">
        <v>99</v>
      </c>
      <c r="Q12" s="21" t="s">
        <v>100</v>
      </c>
      <c r="R12" s="21" t="s">
        <v>101</v>
      </c>
      <c r="S12" s="21" t="s">
        <v>102</v>
      </c>
      <c r="T12" s="25"/>
      <c r="U12" s="24" t="s">
        <v>402</v>
      </c>
      <c r="V12" s="22">
        <v>17</v>
      </c>
      <c r="W12" s="23"/>
      <c r="X12" s="18"/>
    </row>
    <row r="13" spans="1:24" ht="23.1" customHeight="1" x14ac:dyDescent="0.15">
      <c r="A13" s="19">
        <v>10</v>
      </c>
      <c r="B13" s="20" t="s">
        <v>103</v>
      </c>
      <c r="C13" s="21" t="s">
        <v>104</v>
      </c>
      <c r="D13" s="21" t="s">
        <v>105</v>
      </c>
      <c r="E13" s="21" t="s">
        <v>106</v>
      </c>
      <c r="F13" s="21" t="s">
        <v>107</v>
      </c>
      <c r="G13" s="21" t="s">
        <v>108</v>
      </c>
      <c r="H13" s="21" t="s">
        <v>109</v>
      </c>
      <c r="I13" s="21" t="s">
        <v>110</v>
      </c>
      <c r="J13" s="21" t="s">
        <v>111</v>
      </c>
      <c r="K13" s="21" t="s">
        <v>112</v>
      </c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2">
        <v>9</v>
      </c>
      <c r="W13" s="23"/>
      <c r="X13" s="18"/>
    </row>
    <row r="14" spans="1:24" ht="23.1" customHeight="1" x14ac:dyDescent="0.15">
      <c r="A14" s="19">
        <v>11</v>
      </c>
      <c r="B14" s="21" t="s">
        <v>113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4" t="s">
        <v>402</v>
      </c>
      <c r="V14" s="22"/>
      <c r="W14" s="23"/>
      <c r="X14" s="18"/>
    </row>
    <row r="15" spans="1:24" ht="23.1" customHeight="1" x14ac:dyDescent="0.15">
      <c r="A15" s="19">
        <v>12</v>
      </c>
      <c r="B15" s="20" t="s">
        <v>114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2"/>
      <c r="W15" s="23"/>
      <c r="X15" s="18"/>
    </row>
    <row r="16" spans="1:24" ht="23.1" customHeight="1" x14ac:dyDescent="0.15">
      <c r="A16" s="19">
        <v>13</v>
      </c>
      <c r="B16" s="20" t="s">
        <v>115</v>
      </c>
      <c r="C16" s="21" t="s">
        <v>403</v>
      </c>
      <c r="D16" s="21" t="s">
        <v>404</v>
      </c>
      <c r="E16" s="21" t="s">
        <v>405</v>
      </c>
      <c r="F16" s="21" t="s">
        <v>406</v>
      </c>
      <c r="G16" s="21" t="s">
        <v>407</v>
      </c>
      <c r="H16" s="21" t="s">
        <v>408</v>
      </c>
      <c r="I16" s="21" t="s">
        <v>409</v>
      </c>
      <c r="J16" s="21" t="s">
        <v>410</v>
      </c>
      <c r="K16" s="21" t="s">
        <v>411</v>
      </c>
      <c r="L16" s="21" t="s">
        <v>412</v>
      </c>
      <c r="M16" s="21" t="s">
        <v>413</v>
      </c>
      <c r="N16" s="21" t="s">
        <v>414</v>
      </c>
      <c r="O16" s="21" t="s">
        <v>415</v>
      </c>
      <c r="P16" s="21" t="s">
        <v>416</v>
      </c>
      <c r="Q16" s="21" t="s">
        <v>417</v>
      </c>
      <c r="R16" s="21" t="s">
        <v>418</v>
      </c>
      <c r="S16" s="21" t="s">
        <v>419</v>
      </c>
      <c r="T16" s="21" t="s">
        <v>420</v>
      </c>
      <c r="U16" s="24" t="s">
        <v>400</v>
      </c>
      <c r="V16" s="22">
        <v>22</v>
      </c>
      <c r="W16" s="27"/>
      <c r="X16" s="28"/>
    </row>
    <row r="17" spans="1:26" ht="23.1" customHeight="1" x14ac:dyDescent="0.15">
      <c r="A17" s="19">
        <v>14</v>
      </c>
      <c r="B17" s="20" t="s">
        <v>116</v>
      </c>
      <c r="C17" s="21" t="s">
        <v>117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4" t="s">
        <v>400</v>
      </c>
      <c r="V17" s="22">
        <v>1</v>
      </c>
      <c r="W17" s="29"/>
      <c r="X17" s="30"/>
    </row>
    <row r="18" spans="1:26" ht="23.1" customHeight="1" x14ac:dyDescent="0.15">
      <c r="A18" s="19">
        <v>15</v>
      </c>
      <c r="B18" s="20" t="s">
        <v>118</v>
      </c>
      <c r="C18" s="21" t="s">
        <v>119</v>
      </c>
      <c r="D18" s="21" t="s">
        <v>120</v>
      </c>
      <c r="E18" s="21" t="s">
        <v>121</v>
      </c>
      <c r="F18" s="21" t="s">
        <v>122</v>
      </c>
      <c r="G18" s="21" t="s">
        <v>123</v>
      </c>
      <c r="H18" s="21" t="s">
        <v>124</v>
      </c>
      <c r="I18" s="21" t="s">
        <v>125</v>
      </c>
      <c r="J18" s="21" t="s">
        <v>126</v>
      </c>
      <c r="K18" s="21" t="s">
        <v>127</v>
      </c>
      <c r="L18" s="21" t="s">
        <v>128</v>
      </c>
      <c r="M18" s="21" t="s">
        <v>129</v>
      </c>
      <c r="N18" s="21" t="s">
        <v>130</v>
      </c>
      <c r="O18" s="21"/>
      <c r="P18" s="21"/>
      <c r="Q18" s="21"/>
      <c r="R18" s="21"/>
      <c r="S18" s="21"/>
      <c r="T18" s="21"/>
      <c r="U18" s="24" t="s">
        <v>421</v>
      </c>
      <c r="V18" s="22">
        <v>12</v>
      </c>
      <c r="W18" s="29"/>
      <c r="X18" s="30"/>
    </row>
    <row r="19" spans="1:26" ht="23.1" customHeight="1" x14ac:dyDescent="0.15">
      <c r="A19" s="19">
        <v>16</v>
      </c>
      <c r="B19" s="20" t="s">
        <v>131</v>
      </c>
      <c r="C19" s="21" t="s">
        <v>132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4" t="s">
        <v>421</v>
      </c>
      <c r="V19" s="22">
        <v>1</v>
      </c>
      <c r="W19" s="29"/>
      <c r="X19" s="30"/>
    </row>
    <row r="20" spans="1:26" ht="32.25" customHeight="1" x14ac:dyDescent="0.15">
      <c r="A20" s="19">
        <v>17</v>
      </c>
      <c r="B20" s="20" t="s">
        <v>133</v>
      </c>
      <c r="C20" s="21" t="s">
        <v>134</v>
      </c>
      <c r="D20" s="21" t="s">
        <v>135</v>
      </c>
      <c r="E20" s="21" t="s">
        <v>136</v>
      </c>
      <c r="F20" s="21" t="s">
        <v>137</v>
      </c>
      <c r="G20" s="21" t="s">
        <v>138</v>
      </c>
      <c r="H20" s="21" t="s">
        <v>139</v>
      </c>
      <c r="I20" s="21" t="s">
        <v>140</v>
      </c>
      <c r="J20" s="21" t="s">
        <v>141</v>
      </c>
      <c r="K20" s="21" t="s">
        <v>142</v>
      </c>
      <c r="L20" s="21" t="s">
        <v>143</v>
      </c>
      <c r="M20" s="25" t="s">
        <v>422</v>
      </c>
      <c r="N20" s="25" t="s">
        <v>423</v>
      </c>
      <c r="O20" s="21" t="s">
        <v>144</v>
      </c>
      <c r="P20" s="21" t="s">
        <v>145</v>
      </c>
      <c r="Q20" s="21" t="s">
        <v>146</v>
      </c>
      <c r="R20" s="21" t="s">
        <v>147</v>
      </c>
      <c r="S20" s="25" t="s">
        <v>148</v>
      </c>
      <c r="T20" s="21" t="s">
        <v>149</v>
      </c>
      <c r="U20" s="24" t="s">
        <v>424</v>
      </c>
      <c r="V20" s="22">
        <v>26</v>
      </c>
      <c r="W20" s="29"/>
      <c r="X20" s="30"/>
    </row>
    <row r="21" spans="1:26" ht="23.1" customHeight="1" x14ac:dyDescent="0.15">
      <c r="A21" s="19">
        <v>18</v>
      </c>
      <c r="B21" s="20" t="s">
        <v>150</v>
      </c>
      <c r="C21" s="21" t="s">
        <v>151</v>
      </c>
      <c r="D21" s="21" t="s">
        <v>152</v>
      </c>
      <c r="E21" s="21" t="s">
        <v>153</v>
      </c>
      <c r="F21" s="21" t="s">
        <v>154</v>
      </c>
      <c r="G21" s="21" t="s">
        <v>155</v>
      </c>
      <c r="H21" s="21" t="s">
        <v>156</v>
      </c>
      <c r="I21" s="21" t="s">
        <v>157</v>
      </c>
      <c r="J21" s="21" t="s">
        <v>158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4" t="s">
        <v>424</v>
      </c>
      <c r="V21" s="22">
        <v>8</v>
      </c>
      <c r="W21" s="29"/>
      <c r="X21" s="30"/>
      <c r="Y21" s="31"/>
    </row>
    <row r="22" spans="1:26" ht="23.1" customHeight="1" x14ac:dyDescent="0.15">
      <c r="A22" s="19">
        <v>19</v>
      </c>
      <c r="B22" s="20" t="s">
        <v>159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2"/>
      <c r="W22" s="29"/>
      <c r="X22" s="30"/>
    </row>
    <row r="23" spans="1:26" ht="23.1" customHeight="1" x14ac:dyDescent="0.15">
      <c r="A23" s="19">
        <v>20</v>
      </c>
      <c r="B23" s="20" t="s">
        <v>160</v>
      </c>
      <c r="C23" s="21" t="s">
        <v>161</v>
      </c>
      <c r="D23" s="21" t="s">
        <v>162</v>
      </c>
      <c r="E23" s="21" t="s">
        <v>163</v>
      </c>
      <c r="F23" s="21" t="s">
        <v>164</v>
      </c>
      <c r="G23" s="21" t="s">
        <v>165</v>
      </c>
      <c r="H23" s="21" t="s">
        <v>166</v>
      </c>
      <c r="I23" s="21" t="s">
        <v>167</v>
      </c>
      <c r="J23" s="21" t="s">
        <v>168</v>
      </c>
      <c r="K23" s="21" t="s">
        <v>169</v>
      </c>
      <c r="L23" s="21" t="s">
        <v>170</v>
      </c>
      <c r="M23" s="21" t="s">
        <v>171</v>
      </c>
      <c r="N23" s="21" t="s">
        <v>172</v>
      </c>
      <c r="O23" s="21" t="s">
        <v>173</v>
      </c>
      <c r="P23" s="21" t="s">
        <v>174</v>
      </c>
      <c r="Q23" s="21"/>
      <c r="R23" s="21"/>
      <c r="S23" s="21"/>
      <c r="T23" s="21"/>
      <c r="U23" s="24" t="s">
        <v>425</v>
      </c>
      <c r="V23" s="22">
        <v>14</v>
      </c>
      <c r="W23" s="29"/>
      <c r="X23" s="30"/>
    </row>
    <row r="24" spans="1:26" ht="23.1" customHeight="1" x14ac:dyDescent="0.15">
      <c r="A24" s="19">
        <v>21</v>
      </c>
      <c r="B24" s="20" t="s">
        <v>175</v>
      </c>
      <c r="C24" s="21" t="s">
        <v>176</v>
      </c>
      <c r="D24" s="21" t="s">
        <v>177</v>
      </c>
      <c r="E24" s="21" t="s">
        <v>178</v>
      </c>
      <c r="F24" s="21" t="s">
        <v>179</v>
      </c>
      <c r="G24" s="21" t="s">
        <v>180</v>
      </c>
      <c r="H24" s="21" t="s">
        <v>181</v>
      </c>
      <c r="I24" s="21" t="s">
        <v>182</v>
      </c>
      <c r="J24" s="21" t="s">
        <v>183</v>
      </c>
      <c r="K24" s="21" t="s">
        <v>184</v>
      </c>
      <c r="L24" s="21" t="s">
        <v>185</v>
      </c>
      <c r="M24" s="21" t="s">
        <v>186</v>
      </c>
      <c r="N24" s="21"/>
      <c r="O24" s="21"/>
      <c r="P24" s="21"/>
      <c r="Q24" s="21"/>
      <c r="R24" s="21"/>
      <c r="S24" s="21"/>
      <c r="T24" s="21"/>
      <c r="U24" s="24" t="s">
        <v>426</v>
      </c>
      <c r="V24" s="22">
        <v>11</v>
      </c>
      <c r="W24" s="29"/>
      <c r="X24" s="30"/>
      <c r="Z24" s="121"/>
    </row>
    <row r="25" spans="1:26" ht="23.1" customHeight="1" x14ac:dyDescent="0.15">
      <c r="A25" s="19">
        <v>22</v>
      </c>
      <c r="B25" s="20" t="s">
        <v>427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9"/>
      <c r="X25" s="30"/>
      <c r="Z25" s="122"/>
    </row>
    <row r="26" spans="1:26" ht="36.75" customHeight="1" x14ac:dyDescent="0.15">
      <c r="A26" s="19">
        <v>23</v>
      </c>
      <c r="B26" s="21" t="s">
        <v>187</v>
      </c>
      <c r="C26" s="21" t="s">
        <v>188</v>
      </c>
      <c r="D26" s="21" t="s">
        <v>189</v>
      </c>
      <c r="E26" s="21" t="s">
        <v>190</v>
      </c>
      <c r="F26" s="21" t="s">
        <v>191</v>
      </c>
      <c r="G26" s="21" t="s">
        <v>192</v>
      </c>
      <c r="H26" s="21" t="s">
        <v>193</v>
      </c>
      <c r="I26" s="21" t="s">
        <v>194</v>
      </c>
      <c r="J26" s="21" t="s">
        <v>195</v>
      </c>
      <c r="K26" s="21" t="s">
        <v>196</v>
      </c>
      <c r="L26" s="21" t="s">
        <v>197</v>
      </c>
      <c r="M26" s="21" t="s">
        <v>198</v>
      </c>
      <c r="N26" s="21" t="s">
        <v>199</v>
      </c>
      <c r="O26" s="21" t="s">
        <v>200</v>
      </c>
      <c r="P26" s="21" t="s">
        <v>201</v>
      </c>
      <c r="Q26" s="21" t="s">
        <v>202</v>
      </c>
      <c r="R26" s="21" t="s">
        <v>203</v>
      </c>
      <c r="S26" s="21" t="s">
        <v>204</v>
      </c>
      <c r="T26" s="21" t="s">
        <v>205</v>
      </c>
      <c r="U26" s="24" t="s">
        <v>428</v>
      </c>
      <c r="V26" s="22">
        <v>30</v>
      </c>
      <c r="W26" s="29"/>
      <c r="X26" s="30"/>
    </row>
    <row r="27" spans="1:26" ht="23.1" customHeight="1" x14ac:dyDescent="0.15">
      <c r="A27" s="19">
        <v>24</v>
      </c>
      <c r="B27" s="21" t="s">
        <v>206</v>
      </c>
      <c r="C27" s="21" t="s">
        <v>207</v>
      </c>
      <c r="D27" s="21" t="s">
        <v>208</v>
      </c>
      <c r="E27" s="21" t="s">
        <v>209</v>
      </c>
      <c r="F27" s="21" t="s">
        <v>210</v>
      </c>
      <c r="G27" s="21" t="s">
        <v>211</v>
      </c>
      <c r="H27" s="21" t="s">
        <v>212</v>
      </c>
      <c r="I27" s="21" t="s">
        <v>213</v>
      </c>
      <c r="J27" s="21" t="s">
        <v>214</v>
      </c>
      <c r="K27" s="21" t="s">
        <v>215</v>
      </c>
      <c r="L27" s="21" t="s">
        <v>216</v>
      </c>
      <c r="M27" s="21" t="s">
        <v>217</v>
      </c>
      <c r="N27" s="21" t="s">
        <v>218</v>
      </c>
      <c r="O27" s="21" t="s">
        <v>219</v>
      </c>
      <c r="P27" s="21" t="s">
        <v>220</v>
      </c>
      <c r="Q27" s="21" t="s">
        <v>221</v>
      </c>
      <c r="R27" s="21" t="s">
        <v>222</v>
      </c>
      <c r="S27" s="21" t="s">
        <v>223</v>
      </c>
      <c r="T27" s="21" t="s">
        <v>224</v>
      </c>
      <c r="U27" s="24" t="s">
        <v>429</v>
      </c>
      <c r="V27" s="22">
        <v>19</v>
      </c>
      <c r="W27" s="29"/>
      <c r="X27" s="30"/>
    </row>
    <row r="28" spans="1:26" ht="23.1" customHeight="1" x14ac:dyDescent="0.15">
      <c r="A28" s="19">
        <v>25</v>
      </c>
      <c r="B28" s="21" t="s">
        <v>225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9"/>
      <c r="X28" s="30"/>
    </row>
    <row r="29" spans="1:26" ht="23.1" customHeight="1" x14ac:dyDescent="0.15">
      <c r="A29" s="19">
        <v>26</v>
      </c>
      <c r="B29" s="32" t="s">
        <v>226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2"/>
      <c r="W29" s="29"/>
      <c r="X29" s="30"/>
    </row>
    <row r="30" spans="1:26" ht="23.1" customHeight="1" x14ac:dyDescent="0.15">
      <c r="A30" s="33">
        <v>27</v>
      </c>
      <c r="B30" s="21" t="s">
        <v>227</v>
      </c>
      <c r="C30" s="21" t="s">
        <v>228</v>
      </c>
      <c r="D30" s="21" t="s">
        <v>229</v>
      </c>
      <c r="E30" s="21" t="s">
        <v>230</v>
      </c>
      <c r="F30" s="21" t="s">
        <v>231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4"/>
      <c r="R30" s="34"/>
      <c r="S30" s="34"/>
      <c r="T30" s="34"/>
      <c r="U30" s="24" t="s">
        <v>429</v>
      </c>
      <c r="V30" s="35">
        <f>COUNTA(C30:T30)</f>
        <v>4</v>
      </c>
      <c r="W30" s="29"/>
      <c r="X30" s="30"/>
    </row>
    <row r="31" spans="1:26" ht="23.1" customHeight="1" x14ac:dyDescent="0.15">
      <c r="A31" s="19">
        <v>28</v>
      </c>
      <c r="B31" s="21" t="s">
        <v>232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6"/>
      <c r="R31" s="36"/>
      <c r="S31" s="36"/>
      <c r="T31" s="36"/>
      <c r="U31" s="37"/>
      <c r="V31" s="37"/>
      <c r="W31" s="29"/>
      <c r="X31" s="30"/>
    </row>
    <row r="32" spans="1:26" ht="23.1" customHeight="1" x14ac:dyDescent="0.15">
      <c r="A32" s="19">
        <v>29</v>
      </c>
      <c r="B32" s="21" t="s">
        <v>233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6"/>
      <c r="R32" s="36"/>
      <c r="S32" s="36"/>
      <c r="T32" s="36"/>
      <c r="U32" s="37"/>
      <c r="V32" s="37"/>
      <c r="W32" s="29"/>
      <c r="X32" s="38"/>
    </row>
    <row r="33" spans="1:25" ht="23.1" customHeight="1" x14ac:dyDescent="0.15">
      <c r="A33" s="19">
        <v>30</v>
      </c>
      <c r="B33" s="21" t="s">
        <v>234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6"/>
      <c r="R33" s="36"/>
      <c r="S33" s="36"/>
      <c r="T33" s="36"/>
      <c r="U33" s="37"/>
      <c r="V33" s="37"/>
      <c r="W33" s="29"/>
      <c r="X33" s="30"/>
    </row>
    <row r="34" spans="1:25" ht="23.1" customHeight="1" x14ac:dyDescent="0.15">
      <c r="A34" s="19">
        <v>31</v>
      </c>
      <c r="B34" s="21" t="s">
        <v>235</v>
      </c>
      <c r="C34" s="21" t="s">
        <v>236</v>
      </c>
      <c r="D34" s="21" t="s">
        <v>237</v>
      </c>
      <c r="E34" s="21" t="s">
        <v>238</v>
      </c>
      <c r="F34" s="21" t="s">
        <v>239</v>
      </c>
      <c r="G34" s="21" t="s">
        <v>240</v>
      </c>
      <c r="H34" s="21" t="s">
        <v>241</v>
      </c>
      <c r="I34" s="21" t="s">
        <v>242</v>
      </c>
      <c r="J34" s="21" t="s">
        <v>243</v>
      </c>
      <c r="K34" s="21" t="s">
        <v>244</v>
      </c>
      <c r="L34" s="21" t="s">
        <v>245</v>
      </c>
      <c r="M34" s="21" t="s">
        <v>246</v>
      </c>
      <c r="N34" s="21" t="s">
        <v>247</v>
      </c>
      <c r="O34" s="21" t="s">
        <v>248</v>
      </c>
      <c r="P34" s="21" t="s">
        <v>249</v>
      </c>
      <c r="Q34" s="36" t="s">
        <v>250</v>
      </c>
      <c r="R34" s="36" t="s">
        <v>251</v>
      </c>
      <c r="S34" s="36"/>
      <c r="T34" s="36"/>
      <c r="U34" s="37" t="s">
        <v>429</v>
      </c>
      <c r="V34" s="37">
        <v>16</v>
      </c>
      <c r="W34" s="29"/>
      <c r="X34" s="30"/>
    </row>
    <row r="35" spans="1:25" ht="38.25" customHeight="1" x14ac:dyDescent="0.15">
      <c r="A35" s="19">
        <v>32</v>
      </c>
      <c r="B35" s="21" t="s">
        <v>252</v>
      </c>
      <c r="C35" s="21" t="s">
        <v>253</v>
      </c>
      <c r="D35" s="21" t="s">
        <v>254</v>
      </c>
      <c r="E35" s="21" t="s">
        <v>255</v>
      </c>
      <c r="F35" s="21" t="s">
        <v>256</v>
      </c>
      <c r="G35" s="21" t="s">
        <v>257</v>
      </c>
      <c r="H35" s="21" t="s">
        <v>258</v>
      </c>
      <c r="I35" s="39" t="s">
        <v>259</v>
      </c>
      <c r="J35" s="21" t="s">
        <v>260</v>
      </c>
      <c r="K35" s="21" t="s">
        <v>261</v>
      </c>
      <c r="L35" s="21" t="s">
        <v>262</v>
      </c>
      <c r="M35" s="21" t="s">
        <v>263</v>
      </c>
      <c r="N35" s="21" t="s">
        <v>264</v>
      </c>
      <c r="O35" s="21" t="s">
        <v>265</v>
      </c>
      <c r="P35" s="21" t="s">
        <v>266</v>
      </c>
      <c r="Q35" s="40" t="s">
        <v>267</v>
      </c>
      <c r="R35" s="40" t="s">
        <v>268</v>
      </c>
      <c r="S35" s="40" t="s">
        <v>269</v>
      </c>
      <c r="T35" s="40" t="s">
        <v>270</v>
      </c>
      <c r="U35" s="37" t="s">
        <v>430</v>
      </c>
      <c r="V35" s="37">
        <v>25</v>
      </c>
      <c r="W35" s="29"/>
      <c r="X35" s="30"/>
    </row>
    <row r="36" spans="1:25" ht="23.1" customHeight="1" x14ac:dyDescent="0.15">
      <c r="A36" s="19">
        <v>33</v>
      </c>
      <c r="B36" s="21" t="s">
        <v>271</v>
      </c>
      <c r="C36" s="20" t="s">
        <v>272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6"/>
      <c r="R36" s="36"/>
      <c r="S36" s="36"/>
      <c r="T36" s="36"/>
      <c r="U36" s="37" t="s">
        <v>430</v>
      </c>
      <c r="V36" s="37">
        <v>1</v>
      </c>
      <c r="W36" s="29"/>
      <c r="X36" s="30"/>
    </row>
    <row r="37" spans="1:25" ht="23.1" customHeight="1" x14ac:dyDescent="0.15">
      <c r="A37" s="19">
        <v>34</v>
      </c>
      <c r="B37" s="21" t="s">
        <v>273</v>
      </c>
      <c r="C37" s="21" t="s">
        <v>274</v>
      </c>
      <c r="D37" s="21" t="s">
        <v>275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6"/>
      <c r="R37" s="36"/>
      <c r="S37" s="36"/>
      <c r="T37" s="36"/>
      <c r="U37" s="37" t="s">
        <v>430</v>
      </c>
      <c r="V37" s="37">
        <f>COUNTA(C37:T37)</f>
        <v>2</v>
      </c>
      <c r="W37" s="29"/>
      <c r="X37" s="30"/>
    </row>
    <row r="38" spans="1:25" ht="23.1" customHeight="1" x14ac:dyDescent="0.15">
      <c r="A38" s="19">
        <v>35</v>
      </c>
      <c r="B38" s="21" t="s">
        <v>276</v>
      </c>
      <c r="C38" s="21" t="s">
        <v>277</v>
      </c>
      <c r="D38" s="21" t="s">
        <v>278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36"/>
      <c r="R38" s="36"/>
      <c r="S38" s="36"/>
      <c r="T38" s="36"/>
      <c r="U38" s="37" t="s">
        <v>431</v>
      </c>
      <c r="V38" s="37">
        <v>2</v>
      </c>
      <c r="W38" s="29"/>
      <c r="X38" s="30"/>
    </row>
    <row r="39" spans="1:25" ht="23.1" customHeight="1" x14ac:dyDescent="0.15">
      <c r="A39" s="19">
        <v>36</v>
      </c>
      <c r="B39" s="21" t="s">
        <v>279</v>
      </c>
      <c r="C39" s="21" t="s">
        <v>279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6"/>
      <c r="R39" s="36"/>
      <c r="S39" s="36"/>
      <c r="T39" s="36"/>
      <c r="U39" s="37" t="s">
        <v>432</v>
      </c>
      <c r="V39" s="37">
        <f>COUNTA(C39:T39)</f>
        <v>1</v>
      </c>
      <c r="W39" s="29"/>
      <c r="X39" s="30"/>
    </row>
    <row r="40" spans="1:25" ht="23.1" customHeight="1" x14ac:dyDescent="0.15">
      <c r="A40" s="19">
        <v>37</v>
      </c>
      <c r="B40" s="21" t="s">
        <v>280</v>
      </c>
      <c r="C40" s="21" t="s">
        <v>281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6"/>
      <c r="R40" s="36"/>
      <c r="S40" s="36"/>
      <c r="T40" s="36"/>
      <c r="U40" s="37" t="s">
        <v>433</v>
      </c>
      <c r="V40" s="37">
        <v>1</v>
      </c>
      <c r="W40" s="29"/>
      <c r="X40" s="30"/>
    </row>
    <row r="41" spans="1:25" ht="23.1" customHeight="1" x14ac:dyDescent="0.15">
      <c r="A41" s="19">
        <v>38</v>
      </c>
      <c r="B41" s="32" t="s">
        <v>282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6"/>
      <c r="R41" s="36"/>
      <c r="S41" s="36"/>
      <c r="T41" s="36"/>
      <c r="U41" s="37"/>
      <c r="V41" s="37"/>
      <c r="W41" s="29"/>
      <c r="X41" s="30"/>
    </row>
    <row r="42" spans="1:25" ht="23.1" customHeight="1" x14ac:dyDescent="0.15">
      <c r="A42" s="19">
        <v>39</v>
      </c>
      <c r="B42" s="32" t="s">
        <v>283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2"/>
      <c r="T42" s="42"/>
      <c r="U42" s="43"/>
      <c r="V42" s="43"/>
      <c r="W42" s="29"/>
      <c r="X42" s="30"/>
    </row>
    <row r="43" spans="1:25" ht="23.1" customHeight="1" x14ac:dyDescent="0.15">
      <c r="A43" s="19">
        <v>40</v>
      </c>
      <c r="B43" s="21" t="s">
        <v>284</v>
      </c>
      <c r="C43" s="20" t="s">
        <v>285</v>
      </c>
      <c r="D43" s="20" t="s">
        <v>286</v>
      </c>
      <c r="E43" s="20" t="s">
        <v>287</v>
      </c>
      <c r="F43" s="20" t="s">
        <v>288</v>
      </c>
      <c r="G43" s="20" t="s">
        <v>289</v>
      </c>
      <c r="H43" s="20" t="s">
        <v>290</v>
      </c>
      <c r="I43" s="20" t="s">
        <v>291</v>
      </c>
      <c r="J43" s="20" t="s">
        <v>292</v>
      </c>
      <c r="K43" s="20" t="s">
        <v>293</v>
      </c>
      <c r="L43" s="20" t="s">
        <v>294</v>
      </c>
      <c r="M43" s="20" t="s">
        <v>295</v>
      </c>
      <c r="N43" s="20" t="s">
        <v>296</v>
      </c>
      <c r="O43" s="20"/>
      <c r="P43" s="20"/>
      <c r="Q43" s="20"/>
      <c r="R43" s="20"/>
      <c r="S43" s="20"/>
      <c r="T43" s="20"/>
      <c r="U43" s="37" t="s">
        <v>433</v>
      </c>
      <c r="V43" s="22">
        <f>COUNTA(C43:T43)</f>
        <v>12</v>
      </c>
      <c r="W43" s="29"/>
      <c r="X43" s="30"/>
    </row>
    <row r="44" spans="1:25" ht="23.1" customHeight="1" x14ac:dyDescent="0.15">
      <c r="A44" s="44">
        <v>41</v>
      </c>
      <c r="B44" s="21" t="s">
        <v>297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2"/>
      <c r="V44" s="22"/>
      <c r="W44" s="29"/>
      <c r="X44" s="30"/>
    </row>
    <row r="45" spans="1:25" ht="23.1" customHeight="1" x14ac:dyDescent="0.15">
      <c r="A45" s="45">
        <v>42</v>
      </c>
      <c r="B45" s="46" t="s">
        <v>298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9"/>
      <c r="X45" s="30"/>
      <c r="Y45" s="47"/>
    </row>
    <row r="46" spans="1:25" ht="23.1" customHeight="1" x14ac:dyDescent="0.15">
      <c r="A46" s="45">
        <v>43</v>
      </c>
      <c r="B46" s="46" t="s">
        <v>299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2"/>
      <c r="W46" s="29"/>
      <c r="X46" s="30"/>
    </row>
    <row r="47" spans="1:25" ht="23.1" customHeight="1" x14ac:dyDescent="0.15">
      <c r="A47" s="45">
        <v>44</v>
      </c>
      <c r="B47" s="20" t="s">
        <v>300</v>
      </c>
      <c r="C47" s="20" t="s">
        <v>301</v>
      </c>
      <c r="D47" s="20" t="s">
        <v>302</v>
      </c>
      <c r="E47" s="20" t="s">
        <v>303</v>
      </c>
      <c r="F47" s="20" t="s">
        <v>304</v>
      </c>
      <c r="G47" s="20" t="s">
        <v>305</v>
      </c>
      <c r="H47" s="20" t="s">
        <v>306</v>
      </c>
      <c r="I47" s="20" t="s">
        <v>307</v>
      </c>
      <c r="J47" s="20" t="s">
        <v>308</v>
      </c>
      <c r="K47" s="20" t="s">
        <v>309</v>
      </c>
      <c r="L47" s="20" t="s">
        <v>310</v>
      </c>
      <c r="M47" s="20" t="s">
        <v>311</v>
      </c>
      <c r="N47" s="20" t="s">
        <v>312</v>
      </c>
      <c r="O47" s="20" t="s">
        <v>313</v>
      </c>
      <c r="P47" s="20" t="s">
        <v>314</v>
      </c>
      <c r="Q47" s="20"/>
      <c r="R47" s="20"/>
      <c r="S47" s="20"/>
      <c r="T47" s="20"/>
      <c r="U47" s="24" t="s">
        <v>426</v>
      </c>
      <c r="V47" s="22">
        <v>14</v>
      </c>
      <c r="W47" s="29"/>
      <c r="X47" s="30"/>
    </row>
    <row r="48" spans="1:25" ht="23.1" customHeight="1" x14ac:dyDescent="0.15">
      <c r="A48" s="45">
        <v>45</v>
      </c>
      <c r="B48" s="20" t="s">
        <v>315</v>
      </c>
      <c r="C48" s="21" t="s">
        <v>316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4" t="s">
        <v>426</v>
      </c>
      <c r="V48" s="22">
        <f>COUNTA(C48:T48)</f>
        <v>1</v>
      </c>
      <c r="W48" s="29"/>
      <c r="X48" s="30"/>
    </row>
    <row r="49" spans="1:24" ht="23.1" customHeight="1" x14ac:dyDescent="0.15">
      <c r="A49" s="45">
        <v>46</v>
      </c>
      <c r="B49" s="20" t="s">
        <v>317</v>
      </c>
      <c r="C49" s="20" t="s">
        <v>318</v>
      </c>
      <c r="D49" s="20" t="s">
        <v>319</v>
      </c>
      <c r="E49" s="20" t="s">
        <v>320</v>
      </c>
      <c r="F49" s="20" t="s">
        <v>321</v>
      </c>
      <c r="G49" s="20" t="s">
        <v>322</v>
      </c>
      <c r="H49" s="20" t="s">
        <v>323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4" t="s">
        <v>434</v>
      </c>
      <c r="V49" s="22">
        <f>COUNTA(C49:T49)</f>
        <v>6</v>
      </c>
      <c r="W49" s="29"/>
      <c r="X49" s="30"/>
    </row>
    <row r="50" spans="1:24" ht="23.1" customHeight="1" x14ac:dyDescent="0.15">
      <c r="A50" s="45">
        <v>47</v>
      </c>
      <c r="B50" s="20" t="s">
        <v>324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4"/>
      <c r="V50" s="24"/>
      <c r="W50" s="29"/>
      <c r="X50" s="30"/>
    </row>
    <row r="51" spans="1:24" ht="23.1" customHeight="1" x14ac:dyDescent="0.15">
      <c r="A51" s="45">
        <v>48</v>
      </c>
      <c r="B51" s="21" t="s">
        <v>325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2"/>
      <c r="W51" s="29"/>
      <c r="X51" s="30"/>
    </row>
    <row r="52" spans="1:24" ht="23.1" customHeight="1" x14ac:dyDescent="0.15">
      <c r="A52" s="45">
        <v>49</v>
      </c>
      <c r="B52" s="20" t="s">
        <v>326</v>
      </c>
      <c r="C52" s="20" t="s">
        <v>327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4" t="s">
        <v>434</v>
      </c>
      <c r="V52" s="22">
        <v>1</v>
      </c>
      <c r="W52" s="48"/>
      <c r="X52" s="49"/>
    </row>
    <row r="53" spans="1:24" ht="23.1" customHeight="1" thickBot="1" x14ac:dyDescent="0.2">
      <c r="A53" s="45">
        <v>50</v>
      </c>
      <c r="B53" s="20" t="s">
        <v>328</v>
      </c>
      <c r="C53" s="20" t="s">
        <v>329</v>
      </c>
      <c r="D53" s="20" t="s">
        <v>330</v>
      </c>
      <c r="E53" s="20" t="s">
        <v>331</v>
      </c>
      <c r="F53" s="20" t="s">
        <v>332</v>
      </c>
      <c r="G53" s="20" t="s">
        <v>333</v>
      </c>
      <c r="H53" s="20" t="s">
        <v>334</v>
      </c>
      <c r="I53" s="20" t="s">
        <v>335</v>
      </c>
      <c r="J53" s="20" t="s">
        <v>336</v>
      </c>
      <c r="K53" s="20" t="s">
        <v>337</v>
      </c>
      <c r="L53" s="20" t="s">
        <v>338</v>
      </c>
      <c r="M53" s="20" t="s">
        <v>339</v>
      </c>
      <c r="N53" s="20" t="s">
        <v>340</v>
      </c>
      <c r="O53" s="20" t="s">
        <v>341</v>
      </c>
      <c r="P53" s="20" t="s">
        <v>342</v>
      </c>
      <c r="Q53" s="20"/>
      <c r="R53" s="20"/>
      <c r="S53" s="20"/>
      <c r="T53" s="20"/>
      <c r="U53" s="24" t="s">
        <v>435</v>
      </c>
      <c r="V53" s="22">
        <v>14</v>
      </c>
      <c r="W53" s="50"/>
      <c r="X53" s="51"/>
    </row>
    <row r="54" spans="1:24" ht="23.1" customHeight="1" x14ac:dyDescent="0.15">
      <c r="A54" s="45">
        <v>51</v>
      </c>
      <c r="B54" s="20" t="s">
        <v>343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2"/>
      <c r="W54" s="52"/>
      <c r="X54" s="53"/>
    </row>
    <row r="55" spans="1:24" ht="23.1" customHeight="1" thickBot="1" x14ac:dyDescent="0.2">
      <c r="A55" s="54">
        <v>52</v>
      </c>
      <c r="B55" s="55" t="s">
        <v>344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57"/>
      <c r="W55" s="58"/>
      <c r="X55" s="59"/>
    </row>
    <row r="56" spans="1:24" ht="23.1" customHeight="1" thickBot="1" x14ac:dyDescent="0.2">
      <c r="A56" s="60"/>
      <c r="B56" s="61" t="s">
        <v>345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>
        <f>COUNTA(U4:U55)</f>
        <v>31</v>
      </c>
      <c r="V56" s="63">
        <f>SUM(V4:V54)</f>
        <v>351</v>
      </c>
      <c r="W56" s="30"/>
      <c r="X56" s="64"/>
    </row>
    <row r="57" spans="1:24" ht="18.75" customHeight="1" x14ac:dyDescent="0.1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7"/>
      <c r="V57" s="67"/>
      <c r="W57" s="68"/>
      <c r="X57" s="69"/>
    </row>
  </sheetData>
  <mergeCells count="2">
    <mergeCell ref="B1:W1"/>
    <mergeCell ref="Z24:Z25"/>
  </mergeCells>
  <phoneticPr fontId="2"/>
  <printOptions horizontalCentered="1"/>
  <pageMargins left="0.11811023622047245" right="0.11811023622047245" top="0.11811023622047245" bottom="0.11811023622047245" header="0.51181102362204722" footer="0.39370078740157483"/>
  <pageSetup paperSize="8" scale="65" fitToWidth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2014 報告書　集計一覧</vt:lpstr>
      <vt:lpstr>2014  報告書 集計明細 ・201501</vt:lpstr>
      <vt:lpstr>'2014  報告書 集計明細 ・201501'!Print_Area</vt:lpstr>
      <vt:lpstr>'2014 報告書　集計一覧'!Print_Area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Optiplex02</dc:creator>
  <cp:lastModifiedBy>Optiplex02</cp:lastModifiedBy>
  <dcterms:created xsi:type="dcterms:W3CDTF">2015-01-30T04:43:06Z</dcterms:created>
  <dcterms:modified xsi:type="dcterms:W3CDTF">2015-01-30T05:33:24Z</dcterms:modified>
</cp:coreProperties>
</file>